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9195" firstSheet="1" activeTab="14"/>
  </bookViews>
  <sheets>
    <sheet name="ՊԱՌԱՎԱՔԱՐ" sheetId="1" r:id="rId1"/>
    <sheet name="ՎԱՐԱԳԱՎԱՆ" sheetId="2" r:id="rId2"/>
    <sheet name="Վ.ԾԱՂԿԱՎԱՆ" sheetId="3" r:id="rId3"/>
    <sheet name="ՏԱՎՈՒՇ" sheetId="4" r:id="rId4"/>
    <sheet name="ԱՅԳԵՊԱՐ" sheetId="5" r:id="rId5"/>
    <sheet name="ՆԿԱ" sheetId="6" r:id="rId6"/>
    <sheet name="ԻԾԱՔԱՐ" sheetId="7" r:id="rId7"/>
    <sheet name="ՆԱՎՈՒՐ" sheetId="8" r:id="rId8"/>
    <sheet name="ՉԻՆՉԻՆ" sheetId="9" r:id="rId9"/>
    <sheet name="ՉԻՆԱՐԻ" sheetId="10" r:id="rId10"/>
    <sheet name="ԱՅԳԵՁՈՐ" sheetId="11" r:id="rId11"/>
    <sheet name="ՄՈՎՍԵՍ" sheetId="12" r:id="rId12"/>
    <sheet name="ՉՈՐԱԹԱՆ" sheetId="13" r:id="rId13"/>
    <sheet name="ԱՐԾՎԱԲԵՐԴ" sheetId="14" r:id="rId14"/>
    <sheet name="ՆՈՐԱՇԵՆ" sheetId="15" r:id="rId15"/>
    <sheet name="ՎԿԱ" sheetId="16" r:id="rId16"/>
    <sheet name="ԲԵՐԴ" sheetId="17" r:id="rId17"/>
  </sheets>
  <calcPr calcId="125725"/>
</workbook>
</file>

<file path=xl/calcChain.xml><?xml version="1.0" encoding="utf-8"?>
<calcChain xmlns="http://schemas.openxmlformats.org/spreadsheetml/2006/main">
  <c r="C41" i="17"/>
  <c r="F9"/>
  <c r="F8" i="16"/>
  <c r="F9" i="15"/>
  <c r="F10" i="14"/>
  <c r="F8" i="13"/>
  <c r="F9" i="12"/>
  <c r="F10" i="11"/>
  <c r="F9" i="10"/>
  <c r="F10" i="9"/>
  <c r="F7" i="8"/>
  <c r="F8" i="7"/>
  <c r="F9" i="6"/>
  <c r="F9" i="5"/>
  <c r="F9" i="4"/>
  <c r="F11" i="3"/>
  <c r="F7" i="2"/>
  <c r="G9" i="1"/>
  <c r="C13" i="13" l="1"/>
  <c r="C16" i="10"/>
  <c r="C12" i="15" l="1"/>
  <c r="C13" i="16"/>
  <c r="C16" i="14"/>
  <c r="C14" i="12"/>
  <c r="C9" i="11"/>
  <c r="C9" i="9"/>
  <c r="C13" i="8"/>
  <c r="C6" i="7"/>
  <c r="C15" i="6"/>
  <c r="C12" i="5"/>
  <c r="C16" i="4"/>
  <c r="C16" i="3"/>
  <c r="C12" i="2"/>
  <c r="C17" i="1"/>
</calcChain>
</file>

<file path=xl/sharedStrings.xml><?xml version="1.0" encoding="utf-8"?>
<sst xmlns="http://schemas.openxmlformats.org/spreadsheetml/2006/main" count="377" uniqueCount="295">
  <si>
    <t>Գյուղամիջյան ասֆալտապատ ճանապարհների 
վերանորոգում, 100քմ,</t>
  </si>
  <si>
    <t>Համակարգիչ 2 հավաքածու համայնքային աշխատողներին, 
քարտրչջ</t>
  </si>
  <si>
    <t>Մշակույթի տան բեմի վարագույր</t>
  </si>
  <si>
    <t>Հենապատերի կառուցում ընդհանուր 5 տեղ, 50 խմ</t>
  </si>
  <si>
    <t>Տաք ջրի խնդիր հացատանը, գեյզերի տեղադրում</t>
  </si>
  <si>
    <t>Վերևի հացատան խոհանոցի վերանորոգում</t>
  </si>
  <si>
    <t xml:space="preserve">Մանկապարտեզում տեսաձայնագրող սարք </t>
  </si>
  <si>
    <t>Խմելու ջրի կապտաժում անհրաժեշտ է իրականացնել աշխատանքներ, գոյությու ունեցող կապտաժը միացնել գոյություն ունեցող ցանցին, 30 գծամետր 100 մմ խողովակ</t>
  </si>
  <si>
    <t>10 հատ վաքերի տեղադրման աշխատանքներ</t>
  </si>
  <si>
    <t>Գյուղապետարանում 1 նոր համակարգիչ</t>
  </si>
  <si>
    <t>Գյուղապետարանի մուտքի վերանորոգման խնդիր, աստիչճանների</t>
  </si>
  <si>
    <t>Մանկապարտեզում տեսաձայնագրման համակարգ</t>
  </si>
  <si>
    <t>Համակարգիչ և տպիչ սարք մանկապաչտեզում</t>
  </si>
  <si>
    <t>Գյուղապետարանը դարձնել գազի աբոնենտ</t>
  </si>
  <si>
    <t>Գերեզմանատանը դառնալ հոսանքի աբոնենտ</t>
  </si>
  <si>
    <t>Գրասենյակային 6 հատ աթոռ և 1 սեղան</t>
  </si>
  <si>
    <t>Գրադարանում համակարգիչ</t>
  </si>
  <si>
    <t xml:space="preserve">Թաղամասային ջրագծի կառուցում, 13 ընտանիք օգտվում է / 50 մմ, 200 գծմ, </t>
  </si>
  <si>
    <t>52 հատ վառված փոխարինման ենթակա լամպեր</t>
  </si>
  <si>
    <t>Հացատան համար սառնարան</t>
  </si>
  <si>
    <t>Մշակույթի տան դիմացի հատվածի բարեկարգում</t>
  </si>
  <si>
    <t>Ճանապարհից թաղամաս տանող աստիճանավանդակի 
կառուցում</t>
  </si>
  <si>
    <t>Գերեզմանի հացատան համար օդորակիչներ 2 հատ</t>
  </si>
  <si>
    <t>Գերեզմանի հացատան սրահում վերանորոգման աշխատանքներ</t>
  </si>
  <si>
    <t>Մշակույթի տան բեմի վարագույր, նստարանների տեղադրում, 
ժամանցի սենյակի վերանորոգում կոսմետիկ, սանհանգույցի վերանորոգում</t>
  </si>
  <si>
    <t>Խմելու ջրագծի ակունքներում պարզարանի կառուցում, դրենաժների խճապատում</t>
  </si>
  <si>
    <t>Համակարգիչ 2 հավաքածու</t>
  </si>
  <si>
    <t>Ֆուտբոլի դաշտի մուտքի ցանկապատում , 50 մ</t>
  </si>
  <si>
    <t>Մանկապարտեզում 60մ ցանկապատ</t>
  </si>
  <si>
    <t>Մանկապարտեզում տանիքի մանր վերանորոգում</t>
  </si>
  <si>
    <t>Մշակույթի տան տեխնիկական վերազինում</t>
  </si>
  <si>
    <t>2 հատ փուռերի տանիքների վերանորոգում</t>
  </si>
  <si>
    <t>Բազմաբնակարան շենքի սեյսմիկ գնահատման անհրաժեշտություն, նորի կառուցում</t>
  </si>
  <si>
    <t>Մշակույթի տան տանիքի վերանորոգում</t>
  </si>
  <si>
    <t>3 տեղ սելավատարի անցկացում, 500 մմ 18մ</t>
  </si>
  <si>
    <t>Գյուղապետարանի շենքի ջրահեռացում, ժոլոբի բետոնացում, հեռացում</t>
  </si>
  <si>
    <t>Սեպտիկ հորի մաքրում գյուղապետարանի և մշակույթի տան, մեքենայով 5 խմ</t>
  </si>
  <si>
    <t>Ասֆալտի վերանորոգման հարց 100 քմ</t>
  </si>
  <si>
    <t>1 համակարգիչ համայնքային ծառայողի</t>
  </si>
  <si>
    <t>3 հատ նոր զուգարանակոնք</t>
  </si>
  <si>
    <t>Հենապատ գերեզման տանող ճանապարհի վրա, 37*0,5</t>
  </si>
  <si>
    <t>Հացատան վերանորոգում 18*8, ներքին հարդարում, պատի ամրացում, կահավորում, գազաֆիկացում</t>
  </si>
  <si>
    <t>Լուսավորության լարերը փոխարինել նոր սիպ լարով, 300 մ</t>
  </si>
  <si>
    <t>Գյուղապետարանի ներքին լուսավորության մոնտաժ</t>
  </si>
  <si>
    <t>Հանդիսությունների սրահի վերանորոգում, անհրաժեշտ է նախագիծ, 25*11մ</t>
  </si>
  <si>
    <t xml:space="preserve">Գրադարանին համակարգիչ </t>
  </si>
  <si>
    <t>Հենապատի կառուցում 1փ 8տ 2,5-6մ</t>
  </si>
  <si>
    <t>Մանկապարտեզին երկար աստիճան</t>
  </si>
  <si>
    <t>Ցանկապատների և խաղահրապարակի ներկում</t>
  </si>
  <si>
    <t>ՉԻՆՉԻՆ</t>
  </si>
  <si>
    <t>Գերեզմանի ցանկապատի կառուցում 60մ</t>
  </si>
  <si>
    <t>Մշակույթի տան դռան փոխարինում</t>
  </si>
  <si>
    <t>Հանդիսությունների սրահի վերանորոգում, ժամանացի սրահ</t>
  </si>
  <si>
    <t xml:space="preserve">Գյուղամեջի հուշարձանի և տարածքի բարեկարգում, խաղահրապարակի կառուցում </t>
  </si>
  <si>
    <t>Մանկապարտեզում հենապատի կառուցում 30*1մ, 2 խաղասարքի տեղափոխում</t>
  </si>
  <si>
    <t>Ջրաչափերի տեղադրում դիտահորով</t>
  </si>
  <si>
    <t>Գյուղապետարանի տանիքի փոքր վերանորոգում</t>
  </si>
  <si>
    <t>Մշակույթի տանը տեխնիկա</t>
  </si>
  <si>
    <t>1 համայնաքային աշխատակցի համակարգիչ</t>
  </si>
  <si>
    <t>Ասֆալտի ճանապարհի վերանորոգում 30մք</t>
  </si>
  <si>
    <t>Հուշարձանի տարածքի բարեկարգում</t>
  </si>
  <si>
    <t>300մ 50մմ խողովակ հուշարձանի տարածքում</t>
  </si>
  <si>
    <t>Համայնքապետարանի շենքի վերանորոգում</t>
  </si>
  <si>
    <t>2 հավաքածու համակարգիչ պրինտերով</t>
  </si>
  <si>
    <t>200 հատ լամպի փոխարինում</t>
  </si>
  <si>
    <t>Տուֆե ճանապարհի վերանորոգում, 500 քար…</t>
  </si>
  <si>
    <t>Գոմեր թաղամասի ֆուտբոլի դաշտի վերանորոգում</t>
  </si>
  <si>
    <t>Ասֆալտի վերանորոգում 30քմ</t>
  </si>
  <si>
    <t xml:space="preserve">Կամրջին կից հենապատերի կառուցում </t>
  </si>
  <si>
    <t>230 հատ լամպ փոխելու</t>
  </si>
  <si>
    <t>Համակարգիչ հավաքածու 1 հտ</t>
  </si>
  <si>
    <t>Աստիճանավանդակի լուսավորում 7 լամպ</t>
  </si>
  <si>
    <t>Հենապատ կից աստիճանի 80*1</t>
  </si>
  <si>
    <t>ժոլոբի գործ պարտեզի տանիքում</t>
  </si>
  <si>
    <t>Տպիչ գյուղապետարանում</t>
  </si>
  <si>
    <t>Մշակույթի տուն, գրադարան տեխնիկապես վերազինում</t>
  </si>
  <si>
    <t>150 լամպ փոխարինել</t>
  </si>
  <si>
    <t>Գյուղապետարանի շենքի վերանորոգում մասնակի, տանիքով, ջեռուցումով</t>
  </si>
  <si>
    <t>Կոմունալ սարքավորումներ</t>
  </si>
  <si>
    <t>Գազաֆիկացում գյուղապետարանի</t>
  </si>
  <si>
    <t>Ժալյուզ մանկապարտեզում 11 պատուհան, 11*2*1,5</t>
  </si>
  <si>
    <t>Մանկապարտեզների դարպասի վերանորոգում</t>
  </si>
  <si>
    <t>Խմելու ջրի սարք</t>
  </si>
  <si>
    <t>Գրադարան և մշակույթի տուն, նոր տեխնիկաներ</t>
  </si>
  <si>
    <t>վառված լամպեր 180 հատ</t>
  </si>
  <si>
    <t>Աին ջոկատի հիմնում</t>
  </si>
  <si>
    <t>Մշակույթի տան հարակից աստիճանավանդակի վերանորոգֆում, պերիլա 6մ</t>
  </si>
  <si>
    <t>25 հատ տուա ծառ</t>
  </si>
  <si>
    <t>Նոր կառուցվող թաղամաս ջրագծի իրականացում 500մ, 63մմ</t>
  </si>
  <si>
    <t>Օկջ-ից 110 մմ բարձր ճնշման խողովակով 1000 մետր ջրագիծ</t>
  </si>
  <si>
    <t>Համայնքային սելավատարերի վերանորոգումն 6000 կգ ցեմենտ և ամրան</t>
  </si>
  <si>
    <t>Մանկապարտեզում կամերանոր</t>
  </si>
  <si>
    <t xml:space="preserve">Գնահատել դուրս գրման ենթակա ապրանքը </t>
  </si>
  <si>
    <t>1 հավաքածու համակարգիչ տպիչ</t>
  </si>
  <si>
    <t>Ջրի կառավարման խնդիր, 100 ջրաչափ</t>
  </si>
  <si>
    <t>Կամրջակի հարակից հենապատերի կառուցում 15*2,  20մ պերիլա</t>
  </si>
  <si>
    <t>Մշակույթի տան հոսանքի կարգավորման խնդիր</t>
  </si>
  <si>
    <t>Աղբաման 2 հատ</t>
  </si>
  <si>
    <t>Պարտեզում թեթև վերանորոգման խնդիր</t>
  </si>
  <si>
    <t>Վոլեյբոլի դաշտի հողի տեղափոխում, սետկա</t>
  </si>
  <si>
    <t>Ղմշկուտից եկող ջրատարը հանել մասնավորի տարածքից, 500 մ էքսկավատրի գործ մեր միջոցով</t>
  </si>
  <si>
    <t>Հին կանգառի վերանորոգում և տեղափոխում</t>
  </si>
  <si>
    <t>Խմոցի մոտ բնական ջրի բասեյինի տեղադրում և միացում ցանցին</t>
  </si>
  <si>
    <t>Ասֆալտի կտրվածք 3 տեղում, վաքերի տեղադրում իր ծածկով</t>
  </si>
  <si>
    <t>20 հատ լամպի փոխարինում</t>
  </si>
  <si>
    <t>Մշակույթի տան և գրադարանի տեխնիկա</t>
  </si>
  <si>
    <t>Այգիներում գետի վրայով կամրջակի կառուցում</t>
  </si>
  <si>
    <t>Մշակույթի տանը տանիքի փոքր վերանորոգում</t>
  </si>
  <si>
    <t>Մշակույթի տան ֆասադի վերանորոգում քարերի ամրացում</t>
  </si>
  <si>
    <t>Հասարակական զուգարանի բարեկարգում</t>
  </si>
  <si>
    <t>Մաշտոցի 13 շենքի բակի կառուցում</t>
  </si>
  <si>
    <t xml:space="preserve">Թեհլերյան փողոցի ջրահեռացում </t>
  </si>
  <si>
    <t>Լիֆտերի վերանորոգում</t>
  </si>
  <si>
    <t>Աղբամաններ 30 հատ</t>
  </si>
  <si>
    <t>Արվեստի դպրոց-նկարչական տումբա 20 հատ</t>
  </si>
  <si>
    <t>Արվեստի դպրոց պատերի կոսմետիկ վերանորոգում</t>
  </si>
  <si>
    <t>Արվեստի դպրոց դասագրքերի գնում</t>
  </si>
  <si>
    <t>Արվեստի դպրոց բեմի վերանորոգում</t>
  </si>
  <si>
    <t>Արվեստի դպրոց եվրո դռների վերանորոգում</t>
  </si>
  <si>
    <t>Արվեստի դպրոց պատմության և գրականության սենյակի կամար աթոռ 14 հատ և սեղան 7 հատ</t>
  </si>
  <si>
    <t>Արվեստի Ջեռուցման համակարգի կաթսաների կապիտալ վերանորոգում</t>
  </si>
  <si>
    <t>Արվեստի դպրոցի հարակից ասֆալտի վերանորոգում 20 քմ</t>
  </si>
  <si>
    <t>Արվեստի դպրոցի դարպասի վերանորոգում</t>
  </si>
  <si>
    <t>Վարժարանի և 2-րդ պարտեզի արանքի աստիճանավանդակի
վերանորոգում, պերիլաի տեղադրում, 10 մ</t>
  </si>
  <si>
    <t>Մանկապարտեզի դիմացի բակի լուսավորում 100մ, 3 լամպ</t>
  </si>
  <si>
    <t>Մանկապարտեզ 2, մեկ տպիչ սարք</t>
  </si>
  <si>
    <t>Մանկապարտեզ 2, մեկ հավաքածու տեսախցիկներ, 
3 հատ առանձին տեսախցիկ</t>
  </si>
  <si>
    <t>Մանկապարտեզ 2, ֆիզկուլտուրայի դասարանի կահավորում</t>
  </si>
  <si>
    <t>Մանկապարտեզ 2, եռաֆազ պլիտայի միացման խնդիր, 
էլեկտրիկ</t>
  </si>
  <si>
    <t>Մանկապարտեզ 2, շենքի բոլոր ժոլոբների հեռացում
 շենքին 2 մետր</t>
  </si>
  <si>
    <t>Սպորտդպրոց, մոզայկիայի լուսավորում</t>
  </si>
  <si>
    <t>Սպորտդպրոց, վորկաուտի ժոլոբը թեքել</t>
  </si>
  <si>
    <t>Սպորտդպրոց, ապակիների անվտանգության ցանց 350 քմ</t>
  </si>
  <si>
    <t>Սպորտդպրոց, տեսախցիկների տեղդրում</t>
  </si>
  <si>
    <t>Սպորտդպրոց, աթոռ 10 հատ, սեղան 4 հատ</t>
  </si>
  <si>
    <t>Մանկապարտեզ 3, դատարանի մոտ աստիճանավանդակի 
վերանորոգում, լուսավորում</t>
  </si>
  <si>
    <t>Մանկապարտեզ 3, աղբամանների տեղը փոխել մետր</t>
  </si>
  <si>
    <t>Տուֆե ճանապարհների վերանորոգում,
 բակային տարածքների վերանորոգում</t>
  </si>
  <si>
    <t>Մանկապարտեզ 3, ժոլոբների հեռացում շենքից</t>
  </si>
  <si>
    <t>Կանաչապատման աշխատաների իրականացում</t>
  </si>
  <si>
    <t>Թաղամասային աստիճանավանդակների բարեկարգում</t>
  </si>
  <si>
    <t>Մանկապարտեզում ավազի կարիք խաղասարքերի տակ
 2 մեքենա</t>
  </si>
  <si>
    <t>Նոր լուսավորության խնդիր 30 սյուն/5400000</t>
  </si>
  <si>
    <t>20 հատ նոր լուսավորություն սյունով/3600000</t>
  </si>
  <si>
    <t>Լուսավորության ցանց 128 սյուն/23000000</t>
  </si>
  <si>
    <t>Մշակույթի տան վերանորոգում և վերազինում/160000000</t>
  </si>
  <si>
    <t>Լուսավորության համակարգի կառուցում 200 սյում/36000000</t>
  </si>
  <si>
    <t>Վարագավան</t>
  </si>
  <si>
    <t>Տավուշ</t>
  </si>
  <si>
    <t>Այգեպար</t>
  </si>
  <si>
    <t>Ներքին Կարմիր Աղբյուր</t>
  </si>
  <si>
    <t>Իծաքար</t>
  </si>
  <si>
    <t>Նավուր</t>
  </si>
  <si>
    <t>Չինչին</t>
  </si>
  <si>
    <t>Չինարի</t>
  </si>
  <si>
    <t>Այգեձոր</t>
  </si>
  <si>
    <t>Արծվաբերդ</t>
  </si>
  <si>
    <t>Մովսես</t>
  </si>
  <si>
    <t>Չորաթան</t>
  </si>
  <si>
    <t>Նորաշեն</t>
  </si>
  <si>
    <t>Կենտրոնական այգու դիմացի պարսպի վերանորոգում</t>
  </si>
  <si>
    <t>Ֆիզկուլտուրայի պարագաներ պարտեզում</t>
  </si>
  <si>
    <t>Անցումներ ասֆալտապատվող ճանապարհներում 60մ/200մմ</t>
  </si>
  <si>
    <t>Հենապատեր, 15*3,    7*3,     40*1,5,      70*1,5, /5000000</t>
  </si>
  <si>
    <t>Մանկապարտեզ 3, թաղամասեր բարձրացող
 աստիճանների կառուցում 2 հատ/ 2000000</t>
  </si>
  <si>
    <t>1 կմ նոր լույսի խնդիր</t>
  </si>
  <si>
    <t>Մշակույթի տան Բերդի դահլիճը տեխնիկապես 
համալրում</t>
  </si>
  <si>
    <t>Նոր լուսավորության համակարգ 1 կմ</t>
  </si>
  <si>
    <t>Համայնքապետարանի 3-րդ հարկի 
միջանցքի վերանորոգում</t>
  </si>
  <si>
    <t>Հենապատերի կառուցում</t>
  </si>
  <si>
    <t>Տեր հայրի գերեզմանի տարածքի բարեկարգում,
 ճաղավանդակի կառուցում 1891թ, տեղեկատվական ցուցանակի տեղադրում, ցայտաղբյուրի կառուցում.</t>
  </si>
  <si>
    <t>Մանկական գրականություն</t>
  </si>
  <si>
    <t xml:space="preserve">Ըստ ցանկի բոլոր բուժկետերը ապահովել 
համապատասխան կահավորումով, դեղորայքով և պահարանով
</t>
  </si>
  <si>
    <t>12 հատ աթոռ գյուղապետարանում</t>
  </si>
  <si>
    <t>Պառվաքար</t>
  </si>
  <si>
    <t>Ծաղկավան</t>
  </si>
  <si>
    <t>Վերդին Կարմիր Աղբյուր</t>
  </si>
  <si>
    <t xml:space="preserve">Բերդ </t>
  </si>
  <si>
    <t>Խմելու ջրի մաքրման խնդիր, ֆիլտրերի տեղադրում, 
ճաքած օկջ-ների վերանորոգում</t>
  </si>
  <si>
    <t>Ջրի դիտահորերի կափարիչնե փոխարինում</t>
  </si>
  <si>
    <t>Գյուղի կոյուղագծի ավարտական մասի սեպտիկ հորի մաքրման
 աշխատաներ, 6 խմ</t>
  </si>
  <si>
    <t>Գյուղում մաքրման աշխատաների
 իրականացնելու համար անհրաժեշտ սարքավորումներ</t>
  </si>
  <si>
    <t>աթոռ</t>
  </si>
  <si>
    <t>Մշակույթի տան համար անհրաժեշտ տեխնիկաներ</t>
  </si>
  <si>
    <t>Ոտքի կամուրջ թաղամասերը իրար կապող անհրաժեշտ է
 վերակառուցել և նաև մոտեցող հատվածները բետոնով
 աստիճաններ կառուցել</t>
  </si>
  <si>
    <t>Աստիճանավանդակի կառուցում կանգառից դեպի գյուի կենտրոն</t>
  </si>
  <si>
    <t>3 տնտեսության ջրահեռացում, բետոնե նովեր են քայքայվա՛ծ, 150 մետր,  աջակցել շինանյութով/ ցեմենտ 4000կգ</t>
  </si>
  <si>
    <t xml:space="preserve">Հենապատերի կառուցում </t>
  </si>
  <si>
    <t xml:space="preserve">Լուսավորության համակարգի կառուցում </t>
  </si>
  <si>
    <t>Կոյուղագծի կառուցման աշխատանքեր 300 մ</t>
  </si>
  <si>
    <t>Ջրի օկջ-երի վերանորոգում</t>
  </si>
  <si>
    <t>Լուսավորության խնդիր 25 նոր սյուն</t>
  </si>
  <si>
    <t>Հուշարձանի տարածքի բարեկարգում, վերանորոգում, ցանկապատում</t>
  </si>
  <si>
    <t>Գյուղապետարանի սենյակում լուսամուտների 
փոխարինում</t>
  </si>
  <si>
    <t>Մանկապարտեզում նոր ջեռուցման կաթսա</t>
  </si>
  <si>
    <t>Մանկապարտեզի պատի մասնակի կառուցում, 
հարդեցում</t>
  </si>
  <si>
    <t>Լուսավորության նոր համակարգ 30 սյուն</t>
  </si>
  <si>
    <t>Գերեզմանատան դարպասների վերանորոգում</t>
  </si>
  <si>
    <t>Գետի վրա կառուցել ոտքի կամրջակ համայնքի նյութերով</t>
  </si>
  <si>
    <t>2 հատ համակարգիչ հավաքածու գրադարան և մշակույթի տան համար</t>
  </si>
  <si>
    <t>Բազմաբնակարան շենքի շքամուտքի վերանորոգում</t>
  </si>
  <si>
    <t>Տեխնիկա մշակույթի տան համար</t>
  </si>
  <si>
    <t xml:space="preserve">Մանկապարտեզում ջրահեռացման համակարգի հեռացում պատերից </t>
  </si>
  <si>
    <t>Վերանորոգման աշխատանքներ պարտեզում</t>
  </si>
  <si>
    <t>Նոր ջեռուցման կաթսա գյուղապետարանում, մշակույթի սենյակի համար, 
հոսանքի ուժեղացման խնդիր, 2 հատ ջեռուցման սարք</t>
  </si>
  <si>
    <t xml:space="preserve">Ֆուտբոլի դաշտում 2 հատ մեծ 2 հատ փոքր դարպասի ցանց, </t>
  </si>
  <si>
    <t>Ֆուտբոլի դաշտում լույսի ու գազի աբոնենտ</t>
  </si>
  <si>
    <t>Մանկապարտեզում նոր կաթսա</t>
  </si>
  <si>
    <t>Աղբավայրում անցկացնել է ոռոգման ջուր</t>
  </si>
  <si>
    <t>10 հատ ջրաչափի փոխարինում</t>
  </si>
  <si>
    <t>Նոր լուսավորության համակարգ 30 սյուն</t>
  </si>
  <si>
    <t>Մշակույթի տան տեխնիկա</t>
  </si>
  <si>
    <t>500մ 63մմ խողովակաշար նոր կառուցել</t>
  </si>
  <si>
    <t>Գյուղապետարանի շենքի ներքին լուսավորության համակարգի մոնտաժ</t>
  </si>
  <si>
    <t>Գյուղապետարանի շենքում ներքին դռների վերանորոգում</t>
  </si>
  <si>
    <t>300մ 100մմ 20 ատմասվեր ճնշման խողովակ ջրագծի վերանորոգում, Համզաից</t>
  </si>
  <si>
    <t>Ջրաչափերի տեղադում և դիտահորերի</t>
  </si>
  <si>
    <t xml:space="preserve">Լուսավորության լամպերի փոխարինում, 150 հատ </t>
  </si>
  <si>
    <t>ՕԿՋ-ում և պոմպակայանում ծածկի իրականացում</t>
  </si>
  <si>
    <t>Գյուղապետարանի շենքում ջրի պոմպի տեղադրում, զուգարանակոնքերի փոխարինում</t>
  </si>
  <si>
    <t>Կոմունալ սարքավորումների ձեռք բերում</t>
  </si>
  <si>
    <t>Մանկապարտեզում գորգերի փոխարինում</t>
  </si>
  <si>
    <t>Պարի խմբի համար հագուստի ձեռք բերում</t>
  </si>
  <si>
    <t>Նոր լուսավորություն 10 սյուն, 200մ,100մ,</t>
  </si>
  <si>
    <t>Մանկապարտեզի խաղահրապարակի տակ ռեզինե ծածկի իրականացում</t>
  </si>
  <si>
    <t>Ջրաչափերի տեղադրում 180 հատ</t>
  </si>
  <si>
    <t>Սելավատարի կառուցում Այգեպար գնացող ճանապարհի վրա 6մ/500մմ</t>
  </si>
  <si>
    <t>Ջրերի որակի փորձաքննության իրականացում</t>
  </si>
  <si>
    <t>Գյուղապետարանների ցուցանակի փոխարինում նորով</t>
  </si>
  <si>
    <t>Նյութ</t>
  </si>
  <si>
    <t>Ծառայություն</t>
  </si>
  <si>
    <t>Աշխատանք ընդհանուր</t>
  </si>
  <si>
    <t>Սարքավորում</t>
  </si>
  <si>
    <t>1600000+500000+5000000</t>
  </si>
  <si>
    <t>150000+20000+860000+150000</t>
  </si>
  <si>
    <t>350000+180000+1290000+350000+100000</t>
  </si>
  <si>
    <t>200000+450000+50000+150000+200000+50000+200000</t>
  </si>
  <si>
    <t>600000+300000</t>
  </si>
  <si>
    <t>200000+200000+350000</t>
  </si>
  <si>
    <t>300000+50000+260000+400000+100000</t>
  </si>
  <si>
    <t>5500000+1800000</t>
  </si>
  <si>
    <t>10000000+4500000+300000</t>
  </si>
  <si>
    <t>200000+450000</t>
  </si>
  <si>
    <t>100000+200000+150000+520000+
450000+150000+150000</t>
  </si>
  <si>
    <t>500000+50000+250000+50000+50000</t>
  </si>
  <si>
    <t>550000+150000+200000
+500000</t>
  </si>
  <si>
    <t>3000000+3000000+5400000
+300000+600000</t>
  </si>
  <si>
    <t xml:space="preserve">50000+150000+100000+
150000+100000+600000+
10000+30000
</t>
  </si>
  <si>
    <t>350000+250000+200000
+900000+40000+70000</t>
  </si>
  <si>
    <t>350000+350000+650000
+100000+70000+60000</t>
  </si>
  <si>
    <t>150000+130000+350000+50000
+30000+40000</t>
  </si>
  <si>
    <t>500000+200000+150000</t>
  </si>
  <si>
    <t>500000+1600000+5400000</t>
  </si>
  <si>
    <t>250000+350000+90000+240000
+70000+200000</t>
  </si>
  <si>
    <t>50000+150000+30000+160000
+ 30000+500000+100000</t>
  </si>
  <si>
    <t>200000+400000+100000+
450000</t>
  </si>
  <si>
    <t>20000+100000+50000</t>
  </si>
  <si>
    <t>80000+200000+150000</t>
  </si>
  <si>
    <t>12000000+5400000+150000</t>
  </si>
  <si>
    <t>200000+200000+30000</t>
  </si>
  <si>
    <t>600000+100000+180000+1350000+
30000</t>
  </si>
  <si>
    <t>100000+50000+120000+150000+20000</t>
  </si>
  <si>
    <t>500000+5900000+150000</t>
  </si>
  <si>
    <t>700000+1500000+420000</t>
  </si>
  <si>
    <t>300000+500000+280000</t>
  </si>
  <si>
    <t>4500000+500000</t>
  </si>
  <si>
    <t>150000+20000+50000+50000+30000</t>
  </si>
  <si>
    <t>1500000+200000+200000+200000+100000+200000+200000+200000</t>
  </si>
  <si>
    <t>350000+80000+150000+70000</t>
  </si>
  <si>
    <t>550000+2000000</t>
  </si>
  <si>
    <t>400000+800000</t>
  </si>
  <si>
    <t>200000+100000</t>
  </si>
  <si>
    <t>3000000+1800000
+3000000</t>
  </si>
  <si>
    <t>200000+600000+350000+
1032000+50000</t>
  </si>
  <si>
    <t>50000+500000</t>
  </si>
  <si>
    <t>1800000+2300000+350000+
200000</t>
  </si>
  <si>
    <t>200000+100000+400000+
150000+688000+20000+150000</t>
  </si>
  <si>
    <t>250000+10000</t>
  </si>
  <si>
    <t>150000+350000+1500000+200000
+250000+50000+100000</t>
  </si>
  <si>
    <t>10000000+3600000</t>
  </si>
  <si>
    <t>150000+150000+800000+50000
+100000+300000</t>
  </si>
  <si>
    <t>500000+350000+350000+1200000
250000+500000+500000</t>
  </si>
  <si>
    <t>500000+1800000+150000+
4700000+400000</t>
  </si>
  <si>
    <t>600000+150000+350000</t>
  </si>
  <si>
    <t>350000+800000+200000+240000
+150000</t>
  </si>
  <si>
    <t>250000+200000+400000+50000+
150000+50000</t>
  </si>
  <si>
    <t>700000+5400000</t>
  </si>
  <si>
    <t>200000+400000+</t>
  </si>
  <si>
    <t>150000+550000+1600000
+70000+100000+200000</t>
  </si>
  <si>
    <t>200000+50000+150000+
400000+30000+100000+
100000</t>
  </si>
  <si>
    <t>3600000+100000+300000+60000+150000+250000+500000+150000+500000+1000000+5000000+500000</t>
  </si>
  <si>
    <t>100000+80000+40000+150000+100000+80000+80000+400000+800000+40000+800000+800000+1800000</t>
  </si>
  <si>
    <t>50000+20000+500000+10000+50000+50000+20000+50000+20000+100000+100000+200000+10000+200000+200000+1200000+100000</t>
  </si>
  <si>
    <t>40000000+30000000+10000000+5000000+100000+320000+1000000+20000000</t>
  </si>
  <si>
    <t>Հավելված7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</si>
</sst>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Arial Unicode"/>
      <family val="2"/>
      <charset val="204"/>
    </font>
    <font>
      <b/>
      <sz val="11"/>
      <color theme="1"/>
      <name val="Arial Unicode"/>
      <family val="2"/>
      <charset val="204"/>
    </font>
    <font>
      <b/>
      <sz val="11"/>
      <color rgb="FFFF0000"/>
      <name val="Arial Unicode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3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/>
    <xf numFmtId="0" fontId="2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zoomScale="90" zoomScaleNormal="90" workbookViewId="0">
      <selection activeCell="B32" sqref="B32"/>
    </sheetView>
  </sheetViews>
  <sheetFormatPr defaultColWidth="8.85546875" defaultRowHeight="14.25"/>
  <cols>
    <col min="1" max="1" width="5.28515625" style="6" customWidth="1"/>
    <col min="2" max="2" width="57.85546875" style="7" customWidth="1"/>
    <col min="3" max="3" width="44.7109375" style="4" customWidth="1"/>
    <col min="4" max="4" width="17.85546875" style="4" customWidth="1"/>
    <col min="5" max="5" width="29.140625" style="4" customWidth="1"/>
    <col min="6" max="6" width="52.7109375" style="4" customWidth="1"/>
    <col min="7" max="7" width="17" style="4" customWidth="1"/>
    <col min="8" max="8" width="28.7109375" style="4" customWidth="1"/>
    <col min="9" max="16384" width="8.85546875" style="4"/>
  </cols>
  <sheetData>
    <row r="1" spans="1:7">
      <c r="A1" s="20"/>
      <c r="B1" s="21" t="s">
        <v>174</v>
      </c>
      <c r="C1" s="20"/>
      <c r="D1" s="24"/>
      <c r="G1" s="4" t="s">
        <v>294</v>
      </c>
    </row>
    <row r="2" spans="1:7" ht="28.5">
      <c r="A2" s="14">
        <v>1</v>
      </c>
      <c r="B2" s="19" t="s">
        <v>0</v>
      </c>
      <c r="C2" s="14">
        <v>1600000</v>
      </c>
      <c r="D2" s="16"/>
      <c r="E2" s="41"/>
      <c r="F2" s="41"/>
      <c r="G2" s="41"/>
    </row>
    <row r="3" spans="1:7" ht="42.75">
      <c r="A3" s="14">
        <v>2</v>
      </c>
      <c r="B3" s="19" t="s">
        <v>178</v>
      </c>
      <c r="C3" s="14">
        <v>500000</v>
      </c>
      <c r="D3" s="16"/>
      <c r="E3" s="41"/>
      <c r="F3" s="41"/>
      <c r="G3" s="41"/>
    </row>
    <row r="4" spans="1:7">
      <c r="A4" s="14">
        <v>3</v>
      </c>
      <c r="B4" s="18" t="s">
        <v>179</v>
      </c>
      <c r="C4" s="14">
        <v>200000</v>
      </c>
      <c r="D4" s="16"/>
      <c r="E4" s="41"/>
      <c r="F4" s="41"/>
      <c r="G4" s="41"/>
    </row>
    <row r="5" spans="1:7" ht="42.75">
      <c r="A5" s="14">
        <v>4</v>
      </c>
      <c r="B5" s="23" t="s">
        <v>180</v>
      </c>
      <c r="C5" s="14">
        <v>500000</v>
      </c>
      <c r="D5" s="16"/>
      <c r="E5" s="14" t="s">
        <v>229</v>
      </c>
      <c r="F5" s="14" t="s">
        <v>235</v>
      </c>
      <c r="G5" s="16">
        <v>2270000</v>
      </c>
    </row>
    <row r="6" spans="1:7" ht="42.75">
      <c r="A6" s="14">
        <v>5</v>
      </c>
      <c r="B6" s="23" t="s">
        <v>181</v>
      </c>
      <c r="C6" s="14">
        <v>200000</v>
      </c>
      <c r="D6" s="16"/>
      <c r="E6" s="14" t="s">
        <v>230</v>
      </c>
      <c r="F6" s="14" t="s">
        <v>234</v>
      </c>
      <c r="G6" s="16">
        <v>1180000</v>
      </c>
    </row>
    <row r="7" spans="1:7" ht="42.75">
      <c r="A7" s="14">
        <v>6</v>
      </c>
      <c r="B7" s="19" t="s">
        <v>1</v>
      </c>
      <c r="C7" s="14">
        <v>450000</v>
      </c>
      <c r="D7" s="16"/>
      <c r="E7" s="14" t="s">
        <v>231</v>
      </c>
      <c r="F7" s="14" t="s">
        <v>233</v>
      </c>
      <c r="G7" s="16">
        <v>7100000</v>
      </c>
    </row>
    <row r="8" spans="1:7">
      <c r="A8" s="14">
        <v>7</v>
      </c>
      <c r="B8" s="18" t="s">
        <v>182</v>
      </c>
      <c r="C8" s="14">
        <v>50000</v>
      </c>
      <c r="D8" s="16"/>
      <c r="E8" s="14" t="s">
        <v>232</v>
      </c>
      <c r="F8" s="16" t="s">
        <v>236</v>
      </c>
      <c r="G8" s="16">
        <v>1300000</v>
      </c>
    </row>
    <row r="9" spans="1:7">
      <c r="A9" s="14">
        <v>8</v>
      </c>
      <c r="B9" s="18" t="s">
        <v>2</v>
      </c>
      <c r="C9" s="14">
        <v>150000</v>
      </c>
      <c r="D9" s="16"/>
      <c r="E9" s="16"/>
      <c r="F9" s="16"/>
      <c r="G9" s="16">
        <f>SUM(G5:G8)</f>
        <v>11850000</v>
      </c>
    </row>
    <row r="10" spans="1:7" ht="28.5">
      <c r="A10" s="14">
        <v>9</v>
      </c>
      <c r="B10" s="19" t="s">
        <v>183</v>
      </c>
      <c r="C10" s="14">
        <v>200000</v>
      </c>
      <c r="D10" s="16"/>
      <c r="E10" s="41"/>
      <c r="F10" s="41"/>
      <c r="G10" s="41"/>
    </row>
    <row r="11" spans="1:7" ht="71.25">
      <c r="A11" s="14">
        <v>10</v>
      </c>
      <c r="B11" s="19" t="s">
        <v>184</v>
      </c>
      <c r="C11" s="14">
        <v>5000000</v>
      </c>
      <c r="D11" s="16"/>
      <c r="E11" s="41"/>
      <c r="F11" s="41"/>
      <c r="G11" s="41"/>
    </row>
    <row r="12" spans="1:7">
      <c r="A12" s="14">
        <v>11</v>
      </c>
      <c r="B12" s="18" t="s">
        <v>3</v>
      </c>
      <c r="C12" s="14">
        <v>2150000</v>
      </c>
      <c r="D12" s="16"/>
      <c r="E12" s="41"/>
      <c r="F12" s="41"/>
      <c r="G12" s="41"/>
    </row>
    <row r="13" spans="1:7">
      <c r="A13" s="14">
        <v>12</v>
      </c>
      <c r="B13" s="18" t="s">
        <v>4</v>
      </c>
      <c r="C13" s="14">
        <v>50000</v>
      </c>
      <c r="D13" s="16"/>
      <c r="E13" s="41"/>
      <c r="F13" s="41"/>
      <c r="G13" s="41"/>
    </row>
    <row r="14" spans="1:7">
      <c r="A14" s="14">
        <v>13</v>
      </c>
      <c r="B14" s="18" t="s">
        <v>5</v>
      </c>
      <c r="C14" s="14">
        <v>500000</v>
      </c>
      <c r="D14" s="16"/>
      <c r="E14" s="41"/>
      <c r="F14" s="41"/>
      <c r="G14" s="41"/>
    </row>
    <row r="15" spans="1:7" ht="42.75">
      <c r="A15" s="14">
        <v>14</v>
      </c>
      <c r="B15" s="19" t="s">
        <v>141</v>
      </c>
      <c r="C15" s="14">
        <v>100000</v>
      </c>
      <c r="D15" s="16"/>
      <c r="E15" s="41"/>
      <c r="F15" s="41"/>
      <c r="G15" s="41"/>
    </row>
    <row r="16" spans="1:7">
      <c r="A16" s="14">
        <v>15</v>
      </c>
      <c r="B16" s="18" t="s">
        <v>6</v>
      </c>
      <c r="C16" s="14">
        <v>200000</v>
      </c>
      <c r="D16" s="16"/>
      <c r="E16" s="41"/>
      <c r="F16" s="41"/>
      <c r="G16" s="41"/>
    </row>
    <row r="17" spans="1:4">
      <c r="A17" s="31"/>
      <c r="B17" s="37"/>
      <c r="C17" s="38">
        <f>SUM(C2:C16)</f>
        <v>11850000</v>
      </c>
      <c r="D17" s="5"/>
    </row>
    <row r="18" spans="1:4">
      <c r="A18" s="39"/>
      <c r="B18" s="40"/>
      <c r="C18" s="3"/>
    </row>
    <row r="19" spans="1:4">
      <c r="A19" s="39"/>
      <c r="B19" s="40"/>
      <c r="C19" s="3"/>
    </row>
    <row r="20" spans="1:4">
      <c r="A20" s="39"/>
      <c r="B20" s="40"/>
      <c r="C20" s="3"/>
    </row>
    <row r="21" spans="1:4">
      <c r="A21" s="39"/>
      <c r="B21" s="40"/>
      <c r="C21" s="3"/>
    </row>
    <row r="22" spans="1:4">
      <c r="A22" s="39"/>
      <c r="B22" s="40"/>
      <c r="C22" s="3"/>
    </row>
    <row r="23" spans="1:4">
      <c r="A23" s="39"/>
      <c r="B23" s="40"/>
      <c r="C23" s="3"/>
    </row>
    <row r="24" spans="1:4">
      <c r="A24" s="39"/>
      <c r="B24" s="40"/>
      <c r="C24" s="3"/>
    </row>
    <row r="25" spans="1:4">
      <c r="A25" s="39"/>
      <c r="B25" s="40"/>
      <c r="C25" s="3"/>
    </row>
    <row r="26" spans="1:4">
      <c r="A26" s="39"/>
      <c r="B26" s="40"/>
      <c r="C26" s="3"/>
    </row>
    <row r="27" spans="1:4">
      <c r="A27" s="39"/>
      <c r="B27" s="40"/>
      <c r="C27" s="3"/>
    </row>
    <row r="28" spans="1:4">
      <c r="A28" s="39"/>
      <c r="B28" s="40"/>
      <c r="C28" s="3"/>
    </row>
    <row r="29" spans="1:4">
      <c r="A29" s="39"/>
      <c r="B29" s="40"/>
      <c r="C29" s="3"/>
    </row>
    <row r="30" spans="1:4">
      <c r="A30" s="39"/>
      <c r="B30" s="40"/>
      <c r="C30" s="3"/>
    </row>
    <row r="31" spans="1:4">
      <c r="A31" s="39"/>
      <c r="B31" s="40"/>
      <c r="C31" s="3"/>
    </row>
    <row r="32" spans="1:4">
      <c r="A32" s="39"/>
      <c r="B32" s="40"/>
      <c r="C32" s="3"/>
    </row>
    <row r="33" spans="1:3">
      <c r="A33" s="39"/>
      <c r="B33" s="40"/>
      <c r="C33" s="3"/>
    </row>
    <row r="34" spans="1:3">
      <c r="A34" s="39"/>
      <c r="B34" s="40"/>
      <c r="C34" s="3"/>
    </row>
    <row r="35" spans="1:3">
      <c r="A35" s="39"/>
      <c r="B35" s="40"/>
      <c r="C35" s="3"/>
    </row>
    <row r="36" spans="1:3">
      <c r="A36" s="39"/>
      <c r="B36" s="40"/>
      <c r="C36" s="3"/>
    </row>
    <row r="37" spans="1:3">
      <c r="A37" s="39"/>
      <c r="B37" s="40"/>
      <c r="C37" s="3"/>
    </row>
    <row r="38" spans="1:3">
      <c r="A38" s="39"/>
      <c r="B38" s="40"/>
      <c r="C38" s="3"/>
    </row>
    <row r="39" spans="1:3">
      <c r="A39" s="39"/>
      <c r="B39" s="40"/>
      <c r="C39" s="3"/>
    </row>
    <row r="40" spans="1:3">
      <c r="A40" s="39"/>
      <c r="B40" s="40"/>
      <c r="C40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9.42578125" style="1" customWidth="1"/>
    <col min="5" max="5" width="34.85546875" style="1" customWidth="1"/>
    <col min="6" max="6" width="24.5703125" style="1" customWidth="1"/>
    <col min="7" max="16384" width="8.85546875" style="1"/>
  </cols>
  <sheetData>
    <row r="1" spans="1:10" s="10" customFormat="1">
      <c r="A1" s="20"/>
      <c r="B1" s="28" t="s">
        <v>154</v>
      </c>
      <c r="C1" s="20"/>
      <c r="D1" s="3"/>
      <c r="E1" s="1"/>
      <c r="F1" s="1" t="s">
        <v>294</v>
      </c>
      <c r="G1" s="1"/>
      <c r="H1" s="1"/>
      <c r="I1" s="1"/>
      <c r="J1" s="1"/>
    </row>
    <row r="2" spans="1:10">
      <c r="A2" s="14">
        <v>1</v>
      </c>
      <c r="B2" s="19" t="s">
        <v>217</v>
      </c>
      <c r="C2" s="14">
        <v>1500000</v>
      </c>
      <c r="D2" s="3"/>
    </row>
    <row r="3" spans="1:10">
      <c r="A3" s="14">
        <v>2</v>
      </c>
      <c r="B3" s="25" t="s">
        <v>55</v>
      </c>
      <c r="C3" s="14">
        <v>4500000</v>
      </c>
      <c r="D3" s="3"/>
    </row>
    <row r="4" spans="1:10">
      <c r="A4" s="14">
        <v>3</v>
      </c>
      <c r="B4" s="26" t="s">
        <v>218</v>
      </c>
      <c r="C4" s="14">
        <v>500000</v>
      </c>
      <c r="D4" s="3"/>
    </row>
    <row r="5" spans="1:10" ht="28.5">
      <c r="A5" s="14">
        <v>4</v>
      </c>
      <c r="B5" s="22" t="s">
        <v>219</v>
      </c>
      <c r="C5" s="14">
        <v>100000</v>
      </c>
      <c r="D5" s="14" t="s">
        <v>229</v>
      </c>
      <c r="E5" s="49" t="s">
        <v>268</v>
      </c>
      <c r="F5" s="14">
        <v>650000</v>
      </c>
    </row>
    <row r="6" spans="1:10" ht="28.5">
      <c r="A6" s="14">
        <v>5</v>
      </c>
      <c r="B6" s="19" t="s">
        <v>56</v>
      </c>
      <c r="C6" s="14">
        <v>100000</v>
      </c>
      <c r="D6" s="14" t="s">
        <v>230</v>
      </c>
      <c r="E6" s="49" t="s">
        <v>266</v>
      </c>
      <c r="F6" s="14">
        <v>430000</v>
      </c>
    </row>
    <row r="7" spans="1:10">
      <c r="A7" s="14">
        <v>6</v>
      </c>
      <c r="B7" s="19" t="s">
        <v>57</v>
      </c>
      <c r="C7" s="14">
        <v>200000</v>
      </c>
      <c r="D7" s="14" t="s">
        <v>231</v>
      </c>
      <c r="E7" s="49" t="s">
        <v>265</v>
      </c>
      <c r="F7" s="14">
        <v>5000000</v>
      </c>
    </row>
    <row r="8" spans="1:10" ht="42.75">
      <c r="A8" s="14">
        <v>7</v>
      </c>
      <c r="B8" s="19" t="s">
        <v>58</v>
      </c>
      <c r="C8" s="14">
        <v>200000</v>
      </c>
      <c r="D8" s="14" t="s">
        <v>232</v>
      </c>
      <c r="E8" s="49" t="s">
        <v>267</v>
      </c>
      <c r="F8" s="14">
        <v>2620000</v>
      </c>
    </row>
    <row r="9" spans="1:10">
      <c r="A9" s="14">
        <v>8</v>
      </c>
      <c r="B9" s="19" t="s">
        <v>59</v>
      </c>
      <c r="C9" s="14">
        <v>500000</v>
      </c>
      <c r="D9" s="16"/>
      <c r="E9" s="14"/>
      <c r="F9" s="14">
        <f>SUM(F5:F8)</f>
        <v>8700000</v>
      </c>
    </row>
    <row r="10" spans="1:10">
      <c r="A10" s="14">
        <v>9</v>
      </c>
      <c r="B10" s="19" t="s">
        <v>60</v>
      </c>
      <c r="C10" s="14">
        <v>200000</v>
      </c>
      <c r="D10" s="3"/>
    </row>
    <row r="11" spans="1:10">
      <c r="A11" s="14">
        <v>10</v>
      </c>
      <c r="B11" s="19" t="s">
        <v>220</v>
      </c>
      <c r="C11" s="14">
        <v>200000</v>
      </c>
      <c r="D11" s="3"/>
    </row>
    <row r="12" spans="1:10">
      <c r="A12" s="14">
        <v>11</v>
      </c>
      <c r="B12" s="19" t="s">
        <v>61</v>
      </c>
      <c r="C12" s="14">
        <v>200000</v>
      </c>
      <c r="D12" s="3"/>
    </row>
    <row r="13" spans="1:10">
      <c r="A13" s="14">
        <v>12</v>
      </c>
      <c r="B13" s="19" t="s">
        <v>221</v>
      </c>
      <c r="C13" s="14">
        <v>100000</v>
      </c>
      <c r="D13" s="3"/>
    </row>
    <row r="14" spans="1:10">
      <c r="A14" s="14">
        <v>13</v>
      </c>
      <c r="B14" s="18" t="s">
        <v>222</v>
      </c>
      <c r="C14" s="14">
        <v>200000</v>
      </c>
      <c r="D14" s="3"/>
    </row>
    <row r="15" spans="1:10">
      <c r="A15" s="14">
        <v>14</v>
      </c>
      <c r="B15" s="18" t="s">
        <v>171</v>
      </c>
      <c r="C15" s="14">
        <v>200000</v>
      </c>
      <c r="D15" s="3"/>
    </row>
    <row r="16" spans="1:10">
      <c r="A16" s="14"/>
      <c r="B16" s="18"/>
      <c r="C16" s="14">
        <f>SUM(C2:C15)</f>
        <v>8700000</v>
      </c>
      <c r="D16" s="10"/>
    </row>
    <row r="17" spans="1:4">
      <c r="A17" s="8"/>
      <c r="B17" s="17"/>
      <c r="C17" s="8"/>
      <c r="D17" s="10"/>
    </row>
    <row r="18" spans="1:4">
      <c r="A18" s="8"/>
      <c r="B18" s="17"/>
      <c r="C18" s="8"/>
      <c r="D18" s="10"/>
    </row>
    <row r="19" spans="1:4">
      <c r="A19" s="8"/>
      <c r="B19" s="17"/>
      <c r="C19" s="8"/>
      <c r="D19" s="10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8"/>
      <c r="B31" s="17"/>
      <c r="C31" s="8"/>
      <c r="D31" s="10"/>
    </row>
    <row r="32" spans="1:4">
      <c r="A32" s="8"/>
      <c r="B32" s="17"/>
      <c r="C32" s="8"/>
      <c r="D32" s="10"/>
    </row>
    <row r="33" spans="1:3">
      <c r="A33" s="35"/>
      <c r="B33" s="36"/>
      <c r="C33" s="10"/>
    </row>
    <row r="34" spans="1:3">
      <c r="A34" s="35"/>
      <c r="B34" s="36"/>
      <c r="C34" s="10"/>
    </row>
    <row r="35" spans="1:3">
      <c r="A35" s="35"/>
      <c r="B35" s="36"/>
      <c r="C35" s="10"/>
    </row>
    <row r="36" spans="1:3">
      <c r="A36" s="35"/>
      <c r="B36" s="36"/>
      <c r="C36" s="10"/>
    </row>
    <row r="37" spans="1:3">
      <c r="A37" s="35"/>
      <c r="B37" s="36"/>
      <c r="C37" s="10"/>
    </row>
    <row r="38" spans="1:3">
      <c r="A38" s="35"/>
      <c r="B38" s="36"/>
      <c r="C38" s="10"/>
    </row>
    <row r="39" spans="1:3">
      <c r="A39" s="35"/>
      <c r="B39" s="36"/>
      <c r="C39" s="10"/>
    </row>
    <row r="40" spans="1:3">
      <c r="A40" s="35"/>
      <c r="B40" s="36"/>
      <c r="C40" s="10"/>
    </row>
    <row r="41" spans="1:3">
      <c r="A41" s="35"/>
      <c r="B41" s="36"/>
      <c r="C41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32.42578125" style="1" customWidth="1"/>
    <col min="5" max="5" width="32.85546875" style="1" customWidth="1"/>
    <col min="6" max="6" width="20.140625" style="1" customWidth="1"/>
    <col min="7" max="16384" width="8.85546875" style="1"/>
  </cols>
  <sheetData>
    <row r="1" spans="1:6" s="10" customFormat="1">
      <c r="A1" s="27"/>
      <c r="B1" s="28" t="s">
        <v>155</v>
      </c>
      <c r="C1" s="27"/>
      <c r="D1" s="3"/>
      <c r="E1" s="1"/>
      <c r="F1" s="1" t="s">
        <v>294</v>
      </c>
    </row>
    <row r="2" spans="1:6">
      <c r="A2" s="14">
        <v>1</v>
      </c>
      <c r="B2" s="19" t="s">
        <v>62</v>
      </c>
      <c r="C2" s="14">
        <v>3000000</v>
      </c>
      <c r="D2" s="3"/>
    </row>
    <row r="3" spans="1:6">
      <c r="A3" s="14">
        <v>2</v>
      </c>
      <c r="B3" s="25" t="s">
        <v>63</v>
      </c>
      <c r="C3" s="14">
        <v>550000</v>
      </c>
      <c r="D3" s="3"/>
    </row>
    <row r="4" spans="1:6">
      <c r="A4" s="14">
        <v>3</v>
      </c>
      <c r="B4" s="19" t="s">
        <v>223</v>
      </c>
      <c r="C4" s="14">
        <v>1800000</v>
      </c>
      <c r="D4" s="3"/>
    </row>
    <row r="5" spans="1:6">
      <c r="A5" s="14">
        <v>4</v>
      </c>
      <c r="B5" s="26" t="s">
        <v>64</v>
      </c>
      <c r="C5" s="14">
        <v>2000000</v>
      </c>
      <c r="D5" s="3"/>
    </row>
    <row r="6" spans="1:6">
      <c r="A6" s="14">
        <v>5</v>
      </c>
      <c r="B6" s="19" t="s">
        <v>65</v>
      </c>
      <c r="C6" s="14">
        <v>500000</v>
      </c>
      <c r="D6" s="14" t="s">
        <v>229</v>
      </c>
      <c r="E6" s="49" t="s">
        <v>270</v>
      </c>
      <c r="F6" s="14">
        <v>1200000</v>
      </c>
    </row>
    <row r="7" spans="1:6" ht="28.5">
      <c r="A7" s="14">
        <v>6</v>
      </c>
      <c r="B7" s="19" t="s">
        <v>66</v>
      </c>
      <c r="C7" s="14">
        <v>3000000</v>
      </c>
      <c r="D7" s="14" t="s">
        <v>230</v>
      </c>
      <c r="E7" s="49" t="s">
        <v>271</v>
      </c>
      <c r="F7" s="14">
        <v>300000</v>
      </c>
    </row>
    <row r="8" spans="1:6" ht="28.5">
      <c r="A8" s="14">
        <v>7</v>
      </c>
      <c r="B8" s="19" t="s">
        <v>224</v>
      </c>
      <c r="C8" s="14">
        <v>1000000</v>
      </c>
      <c r="D8" s="14" t="s">
        <v>231</v>
      </c>
      <c r="E8" s="49" t="s">
        <v>272</v>
      </c>
      <c r="F8" s="14">
        <v>7800000</v>
      </c>
    </row>
    <row r="9" spans="1:6">
      <c r="A9" s="14"/>
      <c r="B9" s="18"/>
      <c r="C9" s="14">
        <f>SUM(C2:C8)</f>
        <v>11850000</v>
      </c>
      <c r="D9" s="14" t="s">
        <v>232</v>
      </c>
      <c r="E9" s="49" t="s">
        <v>269</v>
      </c>
      <c r="F9" s="14">
        <v>2550000</v>
      </c>
    </row>
    <row r="10" spans="1:6">
      <c r="A10" s="8"/>
      <c r="B10" s="15"/>
      <c r="C10" s="2"/>
      <c r="D10" s="16"/>
      <c r="E10" s="14"/>
      <c r="F10" s="14">
        <f>SUM(F6:F9)</f>
        <v>11850000</v>
      </c>
    </row>
    <row r="11" spans="1:6">
      <c r="A11" s="8"/>
      <c r="B11" s="15"/>
      <c r="C11" s="2"/>
      <c r="D11" s="3"/>
    </row>
    <row r="12" spans="1:6">
      <c r="A12" s="8"/>
      <c r="B12" s="15"/>
      <c r="C12" s="2"/>
      <c r="D12" s="3"/>
    </row>
    <row r="13" spans="1:6">
      <c r="A13" s="8"/>
      <c r="B13" s="15"/>
      <c r="C13" s="2"/>
      <c r="D13" s="3"/>
    </row>
    <row r="14" spans="1:6">
      <c r="A14" s="8"/>
      <c r="B14" s="15"/>
      <c r="C14" s="2"/>
      <c r="D14" s="3"/>
    </row>
    <row r="15" spans="1:6">
      <c r="A15" s="8"/>
      <c r="B15" s="15"/>
      <c r="C15" s="2"/>
      <c r="D15" s="3"/>
    </row>
    <row r="16" spans="1:6">
      <c r="A16" s="8"/>
      <c r="B16" s="15"/>
      <c r="C16" s="2"/>
      <c r="D16" s="3"/>
    </row>
    <row r="17" spans="1:4">
      <c r="A17" s="8"/>
      <c r="B17" s="15"/>
      <c r="C17" s="2"/>
      <c r="D17" s="3"/>
    </row>
    <row r="18" spans="1:4">
      <c r="A18" s="8"/>
      <c r="B18" s="15"/>
      <c r="C18" s="2"/>
      <c r="D18" s="3"/>
    </row>
    <row r="19" spans="1:4">
      <c r="A19" s="8"/>
      <c r="B19" s="15"/>
      <c r="C19" s="2"/>
      <c r="D19" s="3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8"/>
      <c r="B31" s="17"/>
      <c r="C31" s="8"/>
      <c r="D31" s="10"/>
    </row>
    <row r="32" spans="1:4">
      <c r="A32" s="8"/>
      <c r="B32" s="17"/>
      <c r="C32" s="8"/>
      <c r="D32" s="10"/>
    </row>
    <row r="33" spans="1:4">
      <c r="A33" s="8"/>
      <c r="B33" s="17"/>
      <c r="C33" s="8"/>
      <c r="D33" s="10"/>
    </row>
    <row r="34" spans="1:4">
      <c r="A34" s="8"/>
      <c r="B34" s="17"/>
      <c r="C34" s="8"/>
      <c r="D34" s="10"/>
    </row>
    <row r="35" spans="1:4">
      <c r="A35" s="8"/>
      <c r="B35" s="17"/>
      <c r="C35" s="8"/>
      <c r="D35" s="10"/>
    </row>
    <row r="36" spans="1:4">
      <c r="A36" s="8"/>
      <c r="B36" s="17"/>
      <c r="C36" s="8"/>
      <c r="D36" s="10"/>
    </row>
    <row r="37" spans="1:4">
      <c r="A37" s="35"/>
      <c r="B37" s="36"/>
      <c r="C37" s="10"/>
    </row>
    <row r="38" spans="1:4">
      <c r="A38" s="35"/>
      <c r="B38" s="36"/>
      <c r="C38" s="10"/>
    </row>
    <row r="39" spans="1:4">
      <c r="A39" s="35"/>
      <c r="B39" s="36"/>
      <c r="C39" s="10"/>
    </row>
    <row r="40" spans="1:4">
      <c r="A40" s="35"/>
      <c r="B40" s="36"/>
      <c r="C40" s="10"/>
    </row>
    <row r="41" spans="1:4">
      <c r="A41" s="35"/>
      <c r="B41" s="36"/>
      <c r="C41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6" style="1" customWidth="1"/>
    <col min="5" max="5" width="30.7109375" style="1" customWidth="1"/>
    <col min="6" max="6" width="19.28515625" style="1" customWidth="1"/>
    <col min="7" max="16384" width="8.85546875" style="1"/>
  </cols>
  <sheetData>
    <row r="1" spans="1:6" s="10" customFormat="1">
      <c r="A1" s="20"/>
      <c r="B1" s="28" t="s">
        <v>157</v>
      </c>
      <c r="C1" s="20"/>
      <c r="D1" s="3"/>
      <c r="E1" s="1"/>
      <c r="F1" s="1" t="s">
        <v>294</v>
      </c>
    </row>
    <row r="2" spans="1:6">
      <c r="A2" s="14">
        <v>1</v>
      </c>
      <c r="B2" s="19" t="s">
        <v>225</v>
      </c>
      <c r="C2" s="14">
        <v>2000000</v>
      </c>
      <c r="D2" s="3"/>
    </row>
    <row r="3" spans="1:6" ht="28.5">
      <c r="A3" s="14">
        <v>2</v>
      </c>
      <c r="B3" s="19" t="s">
        <v>226</v>
      </c>
      <c r="C3" s="14">
        <v>300000</v>
      </c>
      <c r="D3" s="3"/>
    </row>
    <row r="4" spans="1:6">
      <c r="A4" s="14">
        <v>3</v>
      </c>
      <c r="B4" s="25" t="s">
        <v>227</v>
      </c>
      <c r="C4" s="14">
        <v>150000</v>
      </c>
      <c r="D4" s="3"/>
    </row>
    <row r="5" spans="1:6" ht="28.5">
      <c r="A5" s="14">
        <v>4</v>
      </c>
      <c r="B5" s="19" t="s">
        <v>228</v>
      </c>
      <c r="C5" s="14">
        <v>50000</v>
      </c>
      <c r="D5" s="14" t="s">
        <v>229</v>
      </c>
      <c r="E5" s="49" t="s">
        <v>273</v>
      </c>
      <c r="F5" s="14">
        <v>2232000</v>
      </c>
    </row>
    <row r="6" spans="1:6" ht="42.75">
      <c r="A6" s="14">
        <v>5</v>
      </c>
      <c r="B6" s="22" t="s">
        <v>67</v>
      </c>
      <c r="C6" s="14">
        <v>500000</v>
      </c>
      <c r="D6" s="14" t="s">
        <v>230</v>
      </c>
      <c r="E6" s="49" t="s">
        <v>276</v>
      </c>
      <c r="F6" s="14">
        <v>1708000</v>
      </c>
    </row>
    <row r="7" spans="1:6">
      <c r="A7" s="14">
        <v>6</v>
      </c>
      <c r="B7" s="19" t="s">
        <v>68</v>
      </c>
      <c r="C7" s="14">
        <v>1000000</v>
      </c>
      <c r="D7" s="14" t="s">
        <v>231</v>
      </c>
      <c r="E7" s="49" t="s">
        <v>274</v>
      </c>
      <c r="F7" s="14">
        <v>550000</v>
      </c>
    </row>
    <row r="8" spans="1:6" ht="42.75">
      <c r="A8" s="14">
        <v>7</v>
      </c>
      <c r="B8" s="19" t="s">
        <v>69</v>
      </c>
      <c r="C8" s="14">
        <v>2300000</v>
      </c>
      <c r="D8" s="14" t="s">
        <v>232</v>
      </c>
      <c r="E8" s="49" t="s">
        <v>275</v>
      </c>
      <c r="F8" s="14">
        <v>4650000</v>
      </c>
    </row>
    <row r="9" spans="1:6">
      <c r="A9" s="14">
        <v>8</v>
      </c>
      <c r="B9" s="19" t="s">
        <v>70</v>
      </c>
      <c r="C9" s="14">
        <v>350000</v>
      </c>
      <c r="D9" s="16"/>
      <c r="E9" s="14"/>
      <c r="F9" s="14">
        <f>SUM(F5:F8)</f>
        <v>9140000</v>
      </c>
    </row>
    <row r="10" spans="1:6">
      <c r="A10" s="14">
        <v>9</v>
      </c>
      <c r="B10" s="19" t="s">
        <v>71</v>
      </c>
      <c r="C10" s="14">
        <v>500000</v>
      </c>
      <c r="D10" s="3"/>
    </row>
    <row r="11" spans="1:6">
      <c r="A11" s="14">
        <v>10</v>
      </c>
      <c r="B11" s="19" t="s">
        <v>72</v>
      </c>
      <c r="C11" s="14">
        <v>1720000</v>
      </c>
      <c r="D11" s="3"/>
    </row>
    <row r="12" spans="1:6">
      <c r="A12" s="14">
        <v>11</v>
      </c>
      <c r="B12" s="19" t="s">
        <v>161</v>
      </c>
      <c r="C12" s="14">
        <v>200000</v>
      </c>
      <c r="D12" s="3"/>
    </row>
    <row r="13" spans="1:6">
      <c r="A13" s="14">
        <v>12</v>
      </c>
      <c r="B13" s="19" t="s">
        <v>73</v>
      </c>
      <c r="C13" s="14">
        <v>70000</v>
      </c>
      <c r="D13" s="3"/>
    </row>
    <row r="14" spans="1:6">
      <c r="A14" s="14"/>
      <c r="B14" s="18"/>
      <c r="C14" s="14">
        <f>SUM(C2:C13)</f>
        <v>9140000</v>
      </c>
      <c r="D14" s="3"/>
    </row>
    <row r="15" spans="1:6">
      <c r="A15" s="8"/>
      <c r="B15" s="15"/>
      <c r="C15" s="2"/>
      <c r="D15" s="3"/>
    </row>
    <row r="16" spans="1:6">
      <c r="A16" s="8"/>
      <c r="B16" s="17"/>
      <c r="C16" s="8"/>
      <c r="D16" s="10"/>
    </row>
    <row r="17" spans="1:4">
      <c r="A17" s="8"/>
      <c r="B17" s="17"/>
      <c r="C17" s="8"/>
      <c r="D17" s="10"/>
    </row>
    <row r="18" spans="1:4">
      <c r="A18" s="8"/>
      <c r="B18" s="17"/>
      <c r="C18" s="8"/>
      <c r="D18" s="10"/>
    </row>
    <row r="19" spans="1:4">
      <c r="A19" s="8"/>
      <c r="B19" s="17"/>
      <c r="C19" s="8"/>
      <c r="D19" s="10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8"/>
      <c r="B31" s="17"/>
      <c r="C31" s="8"/>
      <c r="D31" s="10"/>
    </row>
    <row r="32" spans="1:4">
      <c r="A32" s="8"/>
      <c r="B32" s="17"/>
      <c r="C32" s="8"/>
      <c r="D32" s="10"/>
    </row>
    <row r="33" spans="1:3">
      <c r="A33" s="35"/>
      <c r="B33" s="36"/>
      <c r="C33" s="10"/>
    </row>
    <row r="34" spans="1:3">
      <c r="A34" s="35"/>
      <c r="B34" s="36"/>
      <c r="C34" s="10"/>
    </row>
    <row r="35" spans="1:3">
      <c r="A35" s="35"/>
      <c r="B35" s="36"/>
      <c r="C35" s="10"/>
    </row>
    <row r="36" spans="1:3">
      <c r="A36" s="35"/>
      <c r="B36" s="36"/>
      <c r="C36" s="10"/>
    </row>
    <row r="37" spans="1:3">
      <c r="A37" s="35"/>
      <c r="B37" s="36"/>
      <c r="C37" s="10"/>
    </row>
    <row r="38" spans="1:3">
      <c r="A38" s="35"/>
      <c r="B38" s="36"/>
      <c r="C38" s="10"/>
    </row>
    <row r="39" spans="1:3">
      <c r="A39" s="35"/>
      <c r="B39" s="36"/>
      <c r="C39" s="10"/>
    </row>
    <row r="40" spans="1:3">
      <c r="A40" s="35"/>
      <c r="B40" s="36"/>
      <c r="C40" s="10"/>
    </row>
    <row r="41" spans="1:3">
      <c r="A41" s="35"/>
      <c r="B41" s="36"/>
      <c r="C41" s="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7.7109375" style="1" customWidth="1"/>
    <col min="5" max="5" width="37.5703125" style="1" customWidth="1"/>
    <col min="6" max="6" width="22.140625" style="1" customWidth="1"/>
    <col min="7" max="16384" width="8.85546875" style="1"/>
  </cols>
  <sheetData>
    <row r="1" spans="1:6" s="10" customFormat="1">
      <c r="A1" s="20"/>
      <c r="B1" s="28" t="s">
        <v>158</v>
      </c>
      <c r="C1" s="20"/>
      <c r="D1" s="3"/>
      <c r="E1" s="1"/>
      <c r="F1" s="10" t="s">
        <v>294</v>
      </c>
    </row>
    <row r="2" spans="1:6" ht="28.5">
      <c r="A2" s="14">
        <v>1</v>
      </c>
      <c r="B2" s="19" t="s">
        <v>77</v>
      </c>
      <c r="C2" s="14">
        <v>10000000</v>
      </c>
      <c r="D2" s="3"/>
    </row>
    <row r="3" spans="1:6">
      <c r="A3" s="14">
        <v>2</v>
      </c>
      <c r="B3" s="19" t="s">
        <v>74</v>
      </c>
      <c r="C3" s="14">
        <v>150000</v>
      </c>
      <c r="D3" s="3"/>
    </row>
    <row r="4" spans="1:6" ht="28.5">
      <c r="A4" s="14">
        <v>3</v>
      </c>
      <c r="B4" s="26" t="s">
        <v>75</v>
      </c>
      <c r="C4" s="14">
        <v>350000</v>
      </c>
      <c r="D4" s="14" t="s">
        <v>229</v>
      </c>
      <c r="E4" s="49">
        <v>40000</v>
      </c>
      <c r="F4" s="14">
        <v>40000</v>
      </c>
    </row>
    <row r="5" spans="1:6">
      <c r="A5" s="14">
        <v>4</v>
      </c>
      <c r="B5" s="22" t="s">
        <v>76</v>
      </c>
      <c r="C5" s="14">
        <v>1500000</v>
      </c>
      <c r="D5" s="14" t="s">
        <v>230</v>
      </c>
      <c r="E5" s="49" t="s">
        <v>277</v>
      </c>
      <c r="F5" s="14">
        <v>260000</v>
      </c>
    </row>
    <row r="6" spans="1:6">
      <c r="A6" s="14">
        <v>5</v>
      </c>
      <c r="B6" s="19" t="s">
        <v>143</v>
      </c>
      <c r="C6" s="14">
        <v>3600000</v>
      </c>
      <c r="D6" s="14" t="s">
        <v>231</v>
      </c>
      <c r="E6" s="49" t="s">
        <v>279</v>
      </c>
      <c r="F6" s="14">
        <v>13600000</v>
      </c>
    </row>
    <row r="7" spans="1:6" ht="42.75">
      <c r="A7" s="14">
        <v>6</v>
      </c>
      <c r="B7" s="19" t="s">
        <v>78</v>
      </c>
      <c r="C7" s="14">
        <v>200000</v>
      </c>
      <c r="D7" s="14" t="s">
        <v>232</v>
      </c>
      <c r="E7" s="49" t="s">
        <v>278</v>
      </c>
      <c r="F7" s="14">
        <v>2600000</v>
      </c>
    </row>
    <row r="8" spans="1:6">
      <c r="A8" s="14">
        <v>7</v>
      </c>
      <c r="B8" s="19" t="s">
        <v>79</v>
      </c>
      <c r="C8" s="14">
        <v>250000</v>
      </c>
      <c r="D8" s="16"/>
      <c r="E8" s="14"/>
      <c r="F8" s="14">
        <f>SUM(F4:F7)</f>
        <v>16500000</v>
      </c>
    </row>
    <row r="9" spans="1:6" ht="28.5">
      <c r="A9" s="14">
        <v>8</v>
      </c>
      <c r="B9" s="19" t="s">
        <v>80</v>
      </c>
      <c r="C9" s="14">
        <v>250000</v>
      </c>
      <c r="D9" s="3"/>
    </row>
    <row r="10" spans="1:6">
      <c r="A10" s="14">
        <v>9</v>
      </c>
      <c r="B10" s="19" t="s">
        <v>81</v>
      </c>
      <c r="C10" s="14">
        <v>50000</v>
      </c>
      <c r="D10" s="3"/>
    </row>
    <row r="11" spans="1:6">
      <c r="A11" s="14">
        <v>10</v>
      </c>
      <c r="B11" s="19" t="s">
        <v>82</v>
      </c>
      <c r="C11" s="14">
        <v>50000</v>
      </c>
      <c r="D11" s="3"/>
    </row>
    <row r="12" spans="1:6">
      <c r="A12" s="14">
        <v>11</v>
      </c>
      <c r="B12" s="18" t="s">
        <v>173</v>
      </c>
      <c r="C12" s="14">
        <v>100000</v>
      </c>
      <c r="D12" s="3"/>
    </row>
    <row r="13" spans="1:6">
      <c r="A13" s="14"/>
      <c r="B13" s="18"/>
      <c r="C13" s="14">
        <f>SUM(C2:C12)</f>
        <v>16500000</v>
      </c>
      <c r="D13" s="3"/>
    </row>
    <row r="14" spans="1:6">
      <c r="A14" s="8"/>
      <c r="B14" s="15"/>
      <c r="C14" s="2"/>
      <c r="D14" s="3"/>
    </row>
    <row r="15" spans="1:6">
      <c r="A15" s="8"/>
      <c r="B15" s="17"/>
      <c r="C15" s="8"/>
      <c r="D15" s="10"/>
    </row>
    <row r="16" spans="1:6">
      <c r="A16" s="8"/>
      <c r="B16" s="17"/>
      <c r="C16" s="8"/>
      <c r="D16" s="10"/>
    </row>
    <row r="17" spans="1:4">
      <c r="A17" s="8"/>
      <c r="B17" s="17"/>
      <c r="C17" s="8"/>
      <c r="D17" s="10"/>
    </row>
    <row r="18" spans="1:4">
      <c r="A18" s="8"/>
      <c r="B18" s="17"/>
      <c r="C18" s="8"/>
      <c r="D18" s="10"/>
    </row>
    <row r="19" spans="1:4">
      <c r="A19" s="8"/>
      <c r="B19" s="17"/>
      <c r="C19" s="8"/>
      <c r="D19" s="10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8"/>
      <c r="B31" s="17"/>
      <c r="C31" s="8"/>
      <c r="D31" s="10"/>
    </row>
    <row r="32" spans="1:4">
      <c r="A32" s="35"/>
      <c r="B32" s="36"/>
      <c r="C32" s="10"/>
    </row>
    <row r="33" spans="1:3">
      <c r="A33" s="35"/>
      <c r="B33" s="36"/>
      <c r="C33" s="10"/>
    </row>
    <row r="34" spans="1:3">
      <c r="A34" s="35"/>
      <c r="B34" s="36"/>
      <c r="C34" s="10"/>
    </row>
    <row r="35" spans="1:3">
      <c r="A35" s="35"/>
      <c r="B35" s="36"/>
      <c r="C35" s="10"/>
    </row>
    <row r="36" spans="1:3">
      <c r="A36" s="35"/>
      <c r="B36" s="36"/>
      <c r="C36" s="10"/>
    </row>
    <row r="37" spans="1:3">
      <c r="A37" s="35"/>
      <c r="B37" s="36"/>
      <c r="C37" s="10"/>
    </row>
    <row r="38" spans="1:3">
      <c r="A38" s="35"/>
      <c r="B38" s="36"/>
      <c r="C38" s="10"/>
    </row>
    <row r="39" spans="1:3">
      <c r="A39" s="35"/>
      <c r="B39" s="36"/>
      <c r="C39" s="10"/>
    </row>
    <row r="40" spans="1:3">
      <c r="A40" s="35"/>
      <c r="B40" s="36"/>
      <c r="C40" s="10"/>
    </row>
    <row r="41" spans="1:3">
      <c r="A41" s="35"/>
      <c r="B41" s="36"/>
      <c r="C41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9.5703125" style="1" customWidth="1"/>
    <col min="5" max="5" width="35.7109375" style="1" customWidth="1"/>
    <col min="6" max="6" width="18.7109375" style="1" customWidth="1"/>
    <col min="7" max="16384" width="8.85546875" style="1"/>
  </cols>
  <sheetData>
    <row r="1" spans="1:7" s="10" customFormat="1">
      <c r="A1" s="20"/>
      <c r="B1" s="28" t="s">
        <v>156</v>
      </c>
      <c r="C1" s="20"/>
      <c r="D1" s="3"/>
      <c r="E1" s="1"/>
      <c r="F1" s="1" t="s">
        <v>294</v>
      </c>
      <c r="G1" s="1"/>
    </row>
    <row r="2" spans="1:7">
      <c r="A2" s="14">
        <v>1</v>
      </c>
      <c r="B2" s="19" t="s">
        <v>144</v>
      </c>
      <c r="C2" s="14">
        <v>5400000</v>
      </c>
      <c r="D2" s="3"/>
    </row>
    <row r="3" spans="1:7">
      <c r="A3" s="14">
        <v>2</v>
      </c>
      <c r="B3" s="19" t="s">
        <v>83</v>
      </c>
      <c r="C3" s="14">
        <v>500000</v>
      </c>
      <c r="D3" s="3"/>
    </row>
    <row r="4" spans="1:7">
      <c r="A4" s="14">
        <v>3</v>
      </c>
      <c r="B4" s="25" t="s">
        <v>84</v>
      </c>
      <c r="C4" s="14">
        <v>1800000</v>
      </c>
      <c r="D4" s="3"/>
    </row>
    <row r="5" spans="1:7">
      <c r="A5" s="14">
        <v>4</v>
      </c>
      <c r="B5" s="19" t="s">
        <v>85</v>
      </c>
      <c r="C5" s="14">
        <v>500000</v>
      </c>
      <c r="D5" s="3"/>
    </row>
    <row r="6" spans="1:7" ht="42.75">
      <c r="A6" s="14">
        <v>5</v>
      </c>
      <c r="B6" s="26" t="s">
        <v>86</v>
      </c>
      <c r="C6" s="14">
        <v>500000</v>
      </c>
      <c r="D6" s="14" t="s">
        <v>229</v>
      </c>
      <c r="E6" s="49" t="s">
        <v>281</v>
      </c>
      <c r="F6" s="14">
        <v>3650000</v>
      </c>
    </row>
    <row r="7" spans="1:7" ht="42.75">
      <c r="A7" s="14">
        <v>6</v>
      </c>
      <c r="B7" s="22" t="s">
        <v>60</v>
      </c>
      <c r="C7" s="14">
        <v>500000</v>
      </c>
      <c r="D7" s="14" t="s">
        <v>230</v>
      </c>
      <c r="E7" s="49" t="s">
        <v>280</v>
      </c>
      <c r="F7" s="14">
        <v>1550000</v>
      </c>
    </row>
    <row r="8" spans="1:7">
      <c r="A8" s="14">
        <v>7</v>
      </c>
      <c r="B8" s="19" t="s">
        <v>87</v>
      </c>
      <c r="C8" s="14">
        <v>150000</v>
      </c>
      <c r="D8" s="14" t="s">
        <v>231</v>
      </c>
      <c r="E8" s="49">
        <v>5400000</v>
      </c>
      <c r="F8" s="14">
        <v>5400000</v>
      </c>
    </row>
    <row r="9" spans="1:7" ht="28.5">
      <c r="A9" s="14">
        <v>8</v>
      </c>
      <c r="B9" s="19" t="s">
        <v>163</v>
      </c>
      <c r="C9" s="14">
        <v>2000000</v>
      </c>
      <c r="D9" s="14" t="s">
        <v>232</v>
      </c>
      <c r="E9" s="49" t="s">
        <v>282</v>
      </c>
      <c r="F9" s="14">
        <v>7550000</v>
      </c>
    </row>
    <row r="10" spans="1:7" ht="28.5">
      <c r="A10" s="14">
        <v>9</v>
      </c>
      <c r="B10" s="19" t="s">
        <v>162</v>
      </c>
      <c r="C10" s="14">
        <v>300000</v>
      </c>
      <c r="D10" s="16"/>
      <c r="E10" s="14"/>
      <c r="F10" s="14">
        <f>SUM(F6:F9)</f>
        <v>18150000</v>
      </c>
    </row>
    <row r="11" spans="1:7" ht="28.5">
      <c r="A11" s="14">
        <v>10</v>
      </c>
      <c r="B11" s="19" t="s">
        <v>88</v>
      </c>
      <c r="C11" s="14">
        <v>600000</v>
      </c>
      <c r="D11" s="3"/>
    </row>
    <row r="12" spans="1:7" ht="28.5">
      <c r="A12" s="14">
        <v>11</v>
      </c>
      <c r="B12" s="19" t="s">
        <v>89</v>
      </c>
      <c r="C12" s="14">
        <v>5000000</v>
      </c>
      <c r="D12" s="3"/>
    </row>
    <row r="13" spans="1:7" ht="28.5">
      <c r="A13" s="14">
        <v>12</v>
      </c>
      <c r="B13" s="19" t="s">
        <v>90</v>
      </c>
      <c r="C13" s="14">
        <v>500000</v>
      </c>
      <c r="D13" s="3"/>
    </row>
    <row r="14" spans="1:7">
      <c r="A14" s="14">
        <v>13</v>
      </c>
      <c r="B14" s="19" t="s">
        <v>78</v>
      </c>
      <c r="C14" s="14">
        <v>200000</v>
      </c>
      <c r="D14" s="3"/>
    </row>
    <row r="15" spans="1:7">
      <c r="A15" s="14">
        <v>14</v>
      </c>
      <c r="B15" s="19" t="s">
        <v>91</v>
      </c>
      <c r="C15" s="14">
        <v>200000</v>
      </c>
      <c r="D15" s="3"/>
    </row>
    <row r="16" spans="1:7">
      <c r="A16" s="14"/>
      <c r="B16" s="18"/>
      <c r="C16" s="14">
        <f>SUM(C2:C15)</f>
        <v>18150000</v>
      </c>
      <c r="D16" s="10"/>
    </row>
    <row r="17" spans="1:4">
      <c r="A17" s="8"/>
      <c r="B17" s="17"/>
      <c r="C17" s="8"/>
      <c r="D17" s="10"/>
    </row>
    <row r="18" spans="1:4">
      <c r="A18" s="8"/>
      <c r="B18" s="17"/>
      <c r="C18" s="8"/>
      <c r="D18" s="10"/>
    </row>
    <row r="19" spans="1:4">
      <c r="A19" s="8"/>
      <c r="B19" s="17"/>
      <c r="C19" s="8"/>
      <c r="D19" s="10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8"/>
      <c r="B31" s="17"/>
      <c r="C31" s="8"/>
      <c r="D31" s="10"/>
    </row>
    <row r="32" spans="1:4">
      <c r="A32" s="8"/>
      <c r="B32" s="17"/>
      <c r="C32" s="8"/>
      <c r="D32" s="10"/>
    </row>
    <row r="33" spans="1:3">
      <c r="A33" s="35"/>
      <c r="B33" s="36"/>
      <c r="C33" s="10"/>
    </row>
    <row r="34" spans="1:3">
      <c r="A34" s="35"/>
      <c r="B34" s="36"/>
      <c r="C34" s="10"/>
    </row>
    <row r="35" spans="1:3">
      <c r="A35" s="35"/>
      <c r="B35" s="36"/>
      <c r="C35" s="10"/>
    </row>
    <row r="36" spans="1:3">
      <c r="A36" s="35"/>
      <c r="B36" s="36"/>
      <c r="C36" s="10"/>
    </row>
    <row r="37" spans="1:3">
      <c r="A37" s="35"/>
      <c r="B37" s="36"/>
      <c r="C37" s="10"/>
    </row>
    <row r="38" spans="1:3">
      <c r="A38" s="35"/>
      <c r="B38" s="36"/>
      <c r="C38" s="10"/>
    </row>
    <row r="39" spans="1:3">
      <c r="A39" s="35"/>
      <c r="B39" s="36"/>
      <c r="C39" s="10"/>
    </row>
    <row r="40" spans="1:3">
      <c r="A40" s="35"/>
      <c r="B40" s="36"/>
      <c r="C40" s="10"/>
    </row>
    <row r="41" spans="1:3">
      <c r="A41" s="35"/>
      <c r="B41" s="36"/>
      <c r="C41" s="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9.140625" style="1" customWidth="1"/>
    <col min="5" max="5" width="36.5703125" style="1" customWidth="1"/>
    <col min="6" max="6" width="16.28515625" style="1" customWidth="1"/>
    <col min="7" max="16384" width="8.85546875" style="1"/>
  </cols>
  <sheetData>
    <row r="1" spans="1:6" s="10" customFormat="1">
      <c r="A1" s="20"/>
      <c r="B1" s="28" t="s">
        <v>159</v>
      </c>
      <c r="C1" s="20"/>
      <c r="D1" s="3"/>
      <c r="E1" s="1"/>
      <c r="F1" s="1" t="s">
        <v>294</v>
      </c>
    </row>
    <row r="2" spans="1:6">
      <c r="A2" s="14">
        <v>1</v>
      </c>
      <c r="B2" s="19" t="s">
        <v>92</v>
      </c>
      <c r="C2" s="14">
        <v>250000</v>
      </c>
      <c r="D2" s="3"/>
    </row>
    <row r="3" spans="1:6">
      <c r="A3" s="14">
        <v>2</v>
      </c>
      <c r="B3" s="19" t="s">
        <v>93</v>
      </c>
      <c r="C3" s="14">
        <v>350000</v>
      </c>
      <c r="D3" s="3"/>
    </row>
    <row r="4" spans="1:6">
      <c r="A4" s="14">
        <v>3</v>
      </c>
      <c r="B4" s="25" t="s">
        <v>94</v>
      </c>
      <c r="C4" s="14">
        <v>1000000</v>
      </c>
      <c r="D4" s="3"/>
    </row>
    <row r="5" spans="1:6" ht="28.5">
      <c r="A5" s="14">
        <v>4</v>
      </c>
      <c r="B5" s="19" t="s">
        <v>95</v>
      </c>
      <c r="C5" s="14">
        <v>1000000</v>
      </c>
      <c r="D5" s="14" t="s">
        <v>229</v>
      </c>
      <c r="E5" s="49" t="s">
        <v>283</v>
      </c>
      <c r="F5" s="14">
        <v>1100000</v>
      </c>
    </row>
    <row r="6" spans="1:6" ht="42.75">
      <c r="A6" s="14">
        <v>5</v>
      </c>
      <c r="B6" s="26" t="s">
        <v>96</v>
      </c>
      <c r="C6" s="14">
        <v>200000</v>
      </c>
      <c r="D6" s="14" t="s">
        <v>230</v>
      </c>
      <c r="E6" s="49" t="s">
        <v>285</v>
      </c>
      <c r="F6" s="14">
        <v>1100000</v>
      </c>
    </row>
    <row r="7" spans="1:6">
      <c r="A7" s="14">
        <v>6</v>
      </c>
      <c r="B7" s="19" t="s">
        <v>78</v>
      </c>
      <c r="C7" s="14">
        <v>200000</v>
      </c>
      <c r="D7" s="14" t="s">
        <v>231</v>
      </c>
      <c r="E7" s="49">
        <v>5400000</v>
      </c>
      <c r="F7" s="14">
        <v>5400000</v>
      </c>
    </row>
    <row r="8" spans="1:6" ht="42.75">
      <c r="A8" s="14">
        <v>7</v>
      </c>
      <c r="B8" s="19" t="s">
        <v>97</v>
      </c>
      <c r="C8" s="14">
        <v>240000</v>
      </c>
      <c r="D8" s="14" t="s">
        <v>232</v>
      </c>
      <c r="E8" s="49" t="s">
        <v>284</v>
      </c>
      <c r="F8" s="14">
        <v>1740000</v>
      </c>
    </row>
    <row r="9" spans="1:6">
      <c r="A9" s="14">
        <v>8</v>
      </c>
      <c r="B9" s="19" t="s">
        <v>98</v>
      </c>
      <c r="C9" s="14">
        <v>500000</v>
      </c>
      <c r="D9" s="16"/>
      <c r="E9" s="14"/>
      <c r="F9" s="14">
        <f>SUM(F5:F8)</f>
        <v>9340000</v>
      </c>
    </row>
    <row r="10" spans="1:6">
      <c r="A10" s="14">
        <v>9</v>
      </c>
      <c r="B10" s="19" t="s">
        <v>99</v>
      </c>
      <c r="C10" s="14">
        <v>200000</v>
      </c>
      <c r="D10" s="3"/>
    </row>
    <row r="11" spans="1:6">
      <c r="A11" s="14">
        <v>10</v>
      </c>
      <c r="B11" s="18" t="s">
        <v>167</v>
      </c>
      <c r="C11" s="14">
        <v>5400000</v>
      </c>
      <c r="D11" s="3"/>
    </row>
    <row r="12" spans="1:6">
      <c r="A12" s="14"/>
      <c r="B12" s="18"/>
      <c r="C12" s="14">
        <f>SUM(C2:C11)</f>
        <v>9340000</v>
      </c>
      <c r="D12" s="3"/>
    </row>
    <row r="13" spans="1:6">
      <c r="A13" s="8"/>
      <c r="B13" s="15"/>
      <c r="C13" s="2"/>
      <c r="D13" s="3"/>
    </row>
    <row r="14" spans="1:6">
      <c r="A14" s="8"/>
      <c r="B14" s="15"/>
      <c r="C14" s="2"/>
      <c r="D14" s="3"/>
    </row>
    <row r="15" spans="1:6">
      <c r="A15" s="8"/>
      <c r="B15" s="15"/>
      <c r="C15" s="2"/>
      <c r="D15" s="3"/>
    </row>
    <row r="16" spans="1:6">
      <c r="A16" s="8"/>
      <c r="B16" s="15"/>
      <c r="C16" s="2"/>
      <c r="D16" s="3"/>
    </row>
    <row r="17" spans="1:4">
      <c r="A17" s="8"/>
      <c r="B17" s="15"/>
      <c r="C17" s="2"/>
      <c r="D17" s="3"/>
    </row>
    <row r="18" spans="1:4">
      <c r="A18" s="8"/>
      <c r="B18" s="15"/>
      <c r="C18" s="2"/>
      <c r="D18" s="3"/>
    </row>
    <row r="19" spans="1:4">
      <c r="A19" s="8"/>
      <c r="B19" s="15"/>
      <c r="C19" s="2"/>
      <c r="D19" s="3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8"/>
      <c r="B31" s="17"/>
      <c r="C31" s="8"/>
      <c r="D31" s="10"/>
    </row>
    <row r="32" spans="1:4">
      <c r="A32" s="8"/>
      <c r="B32" s="17"/>
      <c r="C32" s="8"/>
      <c r="D32" s="10"/>
    </row>
    <row r="33" spans="1:4">
      <c r="A33" s="8"/>
      <c r="B33" s="17"/>
      <c r="C33" s="8"/>
      <c r="D33" s="10"/>
    </row>
    <row r="34" spans="1:4">
      <c r="A34" s="8"/>
      <c r="B34" s="17"/>
      <c r="C34" s="8"/>
      <c r="D34" s="10"/>
    </row>
    <row r="35" spans="1:4">
      <c r="A35" s="8"/>
      <c r="B35" s="17"/>
      <c r="C35" s="8"/>
      <c r="D35" s="10"/>
    </row>
    <row r="36" spans="1:4">
      <c r="A36" s="8"/>
      <c r="B36" s="17"/>
      <c r="C36" s="8"/>
      <c r="D36" s="10"/>
    </row>
    <row r="37" spans="1:4">
      <c r="A37" s="35"/>
      <c r="B37" s="36"/>
      <c r="C37" s="10"/>
    </row>
    <row r="38" spans="1:4">
      <c r="A38" s="35"/>
      <c r="B38" s="36"/>
      <c r="C38" s="10"/>
    </row>
    <row r="39" spans="1:4">
      <c r="A39" s="35"/>
      <c r="B39" s="36"/>
      <c r="C39" s="10"/>
    </row>
    <row r="40" spans="1:4">
      <c r="A40" s="35"/>
      <c r="B40" s="36"/>
      <c r="C40" s="10"/>
    </row>
    <row r="41" spans="1:4">
      <c r="A41" s="35"/>
      <c r="B41" s="36"/>
      <c r="C41" s="1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D4" sqref="D4:F8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5.28515625" style="1" customWidth="1"/>
    <col min="5" max="5" width="29.28515625" style="1" customWidth="1"/>
    <col min="6" max="6" width="20.140625" style="1" customWidth="1"/>
    <col min="7" max="16384" width="8.85546875" style="1"/>
  </cols>
  <sheetData>
    <row r="1" spans="1:6" s="10" customFormat="1">
      <c r="A1" s="20"/>
      <c r="B1" s="28" t="s">
        <v>176</v>
      </c>
      <c r="C1" s="20"/>
      <c r="D1" s="3"/>
      <c r="E1" s="1"/>
      <c r="F1" s="1"/>
    </row>
    <row r="2" spans="1:6" ht="42.75">
      <c r="A2" s="14">
        <v>1</v>
      </c>
      <c r="B2" s="25" t="s">
        <v>100</v>
      </c>
      <c r="C2" s="14">
        <v>200000</v>
      </c>
      <c r="D2" s="3"/>
    </row>
    <row r="3" spans="1:6">
      <c r="A3" s="14">
        <v>2</v>
      </c>
      <c r="B3" s="19" t="s">
        <v>101</v>
      </c>
      <c r="C3" s="14">
        <v>700000</v>
      </c>
      <c r="D3" s="3"/>
    </row>
    <row r="4" spans="1:6" ht="28.5">
      <c r="A4" s="14">
        <v>3</v>
      </c>
      <c r="B4" s="26" t="s">
        <v>102</v>
      </c>
      <c r="C4" s="14">
        <v>200000</v>
      </c>
      <c r="D4" s="14" t="s">
        <v>229</v>
      </c>
      <c r="E4" s="49" t="s">
        <v>288</v>
      </c>
      <c r="F4" s="14">
        <v>2670000</v>
      </c>
    </row>
    <row r="5" spans="1:6" ht="42.75">
      <c r="A5" s="14">
        <v>4</v>
      </c>
      <c r="B5" s="22" t="s">
        <v>103</v>
      </c>
      <c r="C5" s="14">
        <v>700000</v>
      </c>
      <c r="D5" s="14" t="s">
        <v>230</v>
      </c>
      <c r="E5" s="49" t="s">
        <v>289</v>
      </c>
      <c r="F5" s="14">
        <v>1030000</v>
      </c>
    </row>
    <row r="6" spans="1:6">
      <c r="A6" s="14">
        <v>5</v>
      </c>
      <c r="B6" s="19" t="s">
        <v>165</v>
      </c>
      <c r="C6" s="14">
        <v>5400000</v>
      </c>
      <c r="D6" s="14" t="s">
        <v>231</v>
      </c>
      <c r="E6" s="49" t="s">
        <v>286</v>
      </c>
      <c r="F6" s="14">
        <v>6100000</v>
      </c>
    </row>
    <row r="7" spans="1:6">
      <c r="A7" s="14">
        <v>6</v>
      </c>
      <c r="B7" s="19" t="s">
        <v>104</v>
      </c>
      <c r="C7" s="14">
        <v>200000</v>
      </c>
      <c r="D7" s="14" t="s">
        <v>232</v>
      </c>
      <c r="E7" s="49" t="s">
        <v>287</v>
      </c>
      <c r="F7" s="14">
        <v>600000</v>
      </c>
    </row>
    <row r="8" spans="1:6">
      <c r="A8" s="14">
        <v>7</v>
      </c>
      <c r="B8" s="19" t="s">
        <v>105</v>
      </c>
      <c r="C8" s="14">
        <v>400000</v>
      </c>
      <c r="D8" s="16"/>
      <c r="E8" s="14"/>
      <c r="F8" s="14">
        <f>SUM(F4:F7)</f>
        <v>10400000</v>
      </c>
    </row>
    <row r="9" spans="1:6">
      <c r="A9" s="14">
        <v>8</v>
      </c>
      <c r="B9" s="19" t="s">
        <v>106</v>
      </c>
      <c r="C9" s="14">
        <v>2000000</v>
      </c>
      <c r="D9" s="3"/>
    </row>
    <row r="10" spans="1:6">
      <c r="A10" s="14">
        <v>9</v>
      </c>
      <c r="B10" s="19" t="s">
        <v>107</v>
      </c>
      <c r="C10" s="14">
        <v>100000</v>
      </c>
      <c r="D10" s="3"/>
    </row>
    <row r="11" spans="1:6" ht="28.5">
      <c r="A11" s="14">
        <v>10</v>
      </c>
      <c r="B11" s="19" t="s">
        <v>108</v>
      </c>
      <c r="C11" s="14">
        <v>200000</v>
      </c>
      <c r="D11" s="3"/>
    </row>
    <row r="12" spans="1:6">
      <c r="A12" s="14">
        <v>11</v>
      </c>
      <c r="B12" s="19" t="s">
        <v>109</v>
      </c>
      <c r="C12" s="14">
        <v>300000</v>
      </c>
      <c r="D12" s="3"/>
    </row>
    <row r="13" spans="1:6">
      <c r="A13" s="14"/>
      <c r="B13" s="18"/>
      <c r="C13" s="14">
        <f>SUM(C2:C12)</f>
        <v>10400000</v>
      </c>
      <c r="D13" s="3"/>
    </row>
    <row r="14" spans="1:6">
      <c r="A14" s="8"/>
      <c r="B14" s="15"/>
      <c r="C14" s="2"/>
      <c r="D14" s="3"/>
    </row>
    <row r="15" spans="1:6">
      <c r="A15" s="8"/>
      <c r="B15" s="15"/>
      <c r="C15" s="2"/>
      <c r="D15" s="3"/>
    </row>
    <row r="16" spans="1:6">
      <c r="A16" s="8"/>
      <c r="B16" s="17"/>
      <c r="C16" s="8"/>
      <c r="D16" s="10"/>
    </row>
    <row r="17" spans="1:4">
      <c r="A17" s="8"/>
      <c r="B17" s="17"/>
      <c r="C17" s="8"/>
      <c r="D17" s="10"/>
    </row>
    <row r="18" spans="1:4">
      <c r="A18" s="8"/>
      <c r="B18" s="17"/>
      <c r="C18" s="8"/>
      <c r="D18" s="10"/>
    </row>
    <row r="19" spans="1:4">
      <c r="A19" s="8"/>
      <c r="B19" s="17"/>
      <c r="C19" s="8"/>
      <c r="D19" s="10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8"/>
      <c r="B31" s="17"/>
      <c r="C31" s="8"/>
      <c r="D31" s="10"/>
    </row>
    <row r="32" spans="1:4">
      <c r="A32" s="8"/>
      <c r="B32" s="17"/>
      <c r="C32" s="8"/>
      <c r="D32" s="10"/>
    </row>
    <row r="33" spans="1:3">
      <c r="A33" s="35"/>
      <c r="B33" s="36"/>
      <c r="C33" s="10"/>
    </row>
    <row r="34" spans="1:3">
      <c r="A34" s="35"/>
      <c r="B34" s="36"/>
      <c r="C34" s="10"/>
    </row>
    <row r="35" spans="1:3">
      <c r="A35" s="35"/>
      <c r="B35" s="36"/>
      <c r="C35" s="10"/>
    </row>
    <row r="36" spans="1:3">
      <c r="A36" s="35"/>
      <c r="B36" s="36"/>
      <c r="C36" s="10"/>
    </row>
    <row r="37" spans="1:3">
      <c r="A37" s="35"/>
      <c r="B37" s="36"/>
      <c r="C37" s="10"/>
    </row>
    <row r="38" spans="1:3">
      <c r="A38" s="35"/>
      <c r="B38" s="36"/>
      <c r="C38" s="10"/>
    </row>
    <row r="39" spans="1:3">
      <c r="A39" s="35"/>
      <c r="B39" s="36"/>
      <c r="C39" s="10"/>
    </row>
    <row r="40" spans="1:3">
      <c r="A40" s="35"/>
      <c r="B40" s="36"/>
      <c r="C40" s="10"/>
    </row>
    <row r="41" spans="1:3">
      <c r="A41" s="35"/>
      <c r="B41" s="36"/>
      <c r="C41" s="1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41"/>
  <sheetViews>
    <sheetView topLeftCell="A3" workbookViewId="0">
      <selection activeCell="D12" sqref="D12:E16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8.140625" style="1" customWidth="1"/>
    <col min="5" max="5" width="45.28515625" style="1" customWidth="1"/>
    <col min="6" max="6" width="21.85546875" style="1" customWidth="1"/>
    <col min="7" max="16384" width="8.85546875" style="1"/>
  </cols>
  <sheetData>
    <row r="1" spans="1:6" s="10" customFormat="1">
      <c r="A1" s="33"/>
      <c r="B1" s="34" t="s">
        <v>177</v>
      </c>
      <c r="C1" s="29"/>
      <c r="D1" s="1"/>
      <c r="E1" s="1"/>
    </row>
    <row r="2" spans="1:6" ht="28.5">
      <c r="A2" s="14">
        <v>1</v>
      </c>
      <c r="B2" s="19" t="s">
        <v>145</v>
      </c>
      <c r="C2" s="14">
        <v>40000000</v>
      </c>
    </row>
    <row r="3" spans="1:6">
      <c r="A3" s="14">
        <v>2</v>
      </c>
      <c r="B3" s="19" t="s">
        <v>110</v>
      </c>
      <c r="C3" s="14">
        <v>30000000</v>
      </c>
    </row>
    <row r="4" spans="1:6">
      <c r="A4" s="14">
        <v>3</v>
      </c>
      <c r="B4" s="23" t="s">
        <v>111</v>
      </c>
      <c r="C4" s="14">
        <v>10000000</v>
      </c>
    </row>
    <row r="5" spans="1:6" ht="42.75">
      <c r="A5" s="14">
        <v>4</v>
      </c>
      <c r="B5" s="19" t="s">
        <v>112</v>
      </c>
      <c r="C5" s="14">
        <v>5000000</v>
      </c>
      <c r="D5" s="14" t="s">
        <v>229</v>
      </c>
      <c r="E5" s="49" t="s">
        <v>291</v>
      </c>
      <c r="F5" s="14">
        <v>5270000</v>
      </c>
    </row>
    <row r="6" spans="1:6" ht="57">
      <c r="A6" s="14">
        <v>5</v>
      </c>
      <c r="B6" s="19" t="s">
        <v>113</v>
      </c>
      <c r="C6" s="14">
        <v>3600000</v>
      </c>
      <c r="D6" s="14" t="s">
        <v>230</v>
      </c>
      <c r="E6" s="49" t="s">
        <v>292</v>
      </c>
      <c r="F6" s="14">
        <v>2880000</v>
      </c>
    </row>
    <row r="7" spans="1:6" ht="28.5">
      <c r="A7" s="14">
        <v>6</v>
      </c>
      <c r="B7" s="19" t="s">
        <v>114</v>
      </c>
      <c r="C7" s="14">
        <v>100000</v>
      </c>
      <c r="D7" s="14" t="s">
        <v>231</v>
      </c>
      <c r="E7" s="49" t="s">
        <v>293</v>
      </c>
      <c r="F7" s="14">
        <v>106420000</v>
      </c>
    </row>
    <row r="8" spans="1:6" ht="42.75">
      <c r="A8" s="14">
        <v>7</v>
      </c>
      <c r="B8" s="19" t="s">
        <v>115</v>
      </c>
      <c r="C8" s="14">
        <v>150000</v>
      </c>
      <c r="D8" s="14" t="s">
        <v>232</v>
      </c>
      <c r="E8" s="49" t="s">
        <v>290</v>
      </c>
      <c r="F8" s="14">
        <v>12110000</v>
      </c>
    </row>
    <row r="9" spans="1:6">
      <c r="A9" s="14">
        <v>8</v>
      </c>
      <c r="B9" s="19" t="s">
        <v>116</v>
      </c>
      <c r="C9" s="14">
        <v>300000</v>
      </c>
      <c r="D9" s="16"/>
      <c r="E9" s="14"/>
      <c r="F9" s="14">
        <f>SUM(F5:F8)</f>
        <v>126680000</v>
      </c>
    </row>
    <row r="10" spans="1:6">
      <c r="A10" s="14">
        <v>9</v>
      </c>
      <c r="B10" s="19" t="s">
        <v>117</v>
      </c>
      <c r="C10" s="14">
        <v>100000</v>
      </c>
    </row>
    <row r="11" spans="1:6">
      <c r="A11" s="14">
        <v>10</v>
      </c>
      <c r="B11" s="19" t="s">
        <v>118</v>
      </c>
      <c r="C11" s="14">
        <v>100000</v>
      </c>
    </row>
    <row r="12" spans="1:6" ht="28.5">
      <c r="A12" s="14">
        <v>11</v>
      </c>
      <c r="B12" s="19" t="s">
        <v>119</v>
      </c>
      <c r="C12" s="14">
        <v>300000</v>
      </c>
      <c r="D12" s="14"/>
      <c r="E12" s="16"/>
    </row>
    <row r="13" spans="1:6" ht="28.5">
      <c r="A13" s="14">
        <v>12</v>
      </c>
      <c r="B13" s="19" t="s">
        <v>120</v>
      </c>
      <c r="C13" s="14">
        <v>500000</v>
      </c>
      <c r="D13" s="14"/>
      <c r="E13" s="16"/>
    </row>
    <row r="14" spans="1:6" ht="28.5">
      <c r="A14" s="14">
        <v>13</v>
      </c>
      <c r="B14" s="19" t="s">
        <v>121</v>
      </c>
      <c r="C14" s="14">
        <v>320000</v>
      </c>
      <c r="D14" s="14"/>
      <c r="E14" s="16"/>
    </row>
    <row r="15" spans="1:6">
      <c r="A15" s="14">
        <v>14</v>
      </c>
      <c r="B15" s="18" t="s">
        <v>122</v>
      </c>
      <c r="C15" s="14">
        <v>50000</v>
      </c>
      <c r="D15" s="14"/>
      <c r="E15" s="16"/>
    </row>
    <row r="16" spans="1:6" ht="57">
      <c r="A16" s="14">
        <v>15</v>
      </c>
      <c r="B16" s="19" t="s">
        <v>170</v>
      </c>
      <c r="C16" s="14">
        <v>200000</v>
      </c>
      <c r="D16" s="43"/>
      <c r="E16" s="16"/>
    </row>
    <row r="17" spans="1:3" ht="42.75">
      <c r="A17" s="14">
        <v>16</v>
      </c>
      <c r="B17" s="19" t="s">
        <v>123</v>
      </c>
      <c r="C17" s="14">
        <v>150000</v>
      </c>
    </row>
    <row r="18" spans="1:3">
      <c r="A18" s="14">
        <v>17</v>
      </c>
      <c r="B18" s="18" t="s">
        <v>124</v>
      </c>
      <c r="C18" s="14">
        <v>60000</v>
      </c>
    </row>
    <row r="19" spans="1:3">
      <c r="A19" s="14">
        <v>18</v>
      </c>
      <c r="B19" s="18" t="s">
        <v>125</v>
      </c>
      <c r="C19" s="14">
        <v>150000</v>
      </c>
    </row>
    <row r="20" spans="1:3" ht="42.75">
      <c r="A20" s="14">
        <v>19</v>
      </c>
      <c r="B20" s="19" t="s">
        <v>126</v>
      </c>
      <c r="C20" s="14">
        <v>250000</v>
      </c>
    </row>
    <row r="21" spans="1:3">
      <c r="A21" s="14">
        <v>20</v>
      </c>
      <c r="B21" s="18" t="s">
        <v>127</v>
      </c>
      <c r="C21" s="14">
        <v>500000</v>
      </c>
    </row>
    <row r="22" spans="1:3" ht="42.75">
      <c r="A22" s="14">
        <v>21</v>
      </c>
      <c r="B22" s="19" t="s">
        <v>128</v>
      </c>
      <c r="C22" s="14"/>
    </row>
    <row r="23" spans="1:3" ht="42.75">
      <c r="A23" s="14">
        <v>22</v>
      </c>
      <c r="B23" s="19" t="s">
        <v>129</v>
      </c>
      <c r="C23" s="14">
        <v>100000</v>
      </c>
    </row>
    <row r="24" spans="1:3">
      <c r="A24" s="14">
        <v>23</v>
      </c>
      <c r="B24" s="18" t="s">
        <v>130</v>
      </c>
      <c r="C24" s="14">
        <v>200000</v>
      </c>
    </row>
    <row r="25" spans="1:3">
      <c r="A25" s="14">
        <v>24</v>
      </c>
      <c r="B25" s="18" t="s">
        <v>131</v>
      </c>
      <c r="C25" s="14">
        <v>100000</v>
      </c>
    </row>
    <row r="26" spans="1:3">
      <c r="A26" s="14">
        <v>25</v>
      </c>
      <c r="B26" s="18" t="s">
        <v>132</v>
      </c>
      <c r="C26" s="14">
        <v>100000</v>
      </c>
    </row>
    <row r="27" spans="1:3">
      <c r="A27" s="14">
        <v>26</v>
      </c>
      <c r="B27" s="18" t="s">
        <v>133</v>
      </c>
      <c r="C27" s="14">
        <v>200000</v>
      </c>
    </row>
    <row r="28" spans="1:3">
      <c r="A28" s="14">
        <v>27</v>
      </c>
      <c r="B28" s="18" t="s">
        <v>134</v>
      </c>
      <c r="C28" s="14">
        <v>200000</v>
      </c>
    </row>
    <row r="29" spans="1:3" ht="42.75">
      <c r="A29" s="14">
        <v>28</v>
      </c>
      <c r="B29" s="19" t="s">
        <v>135</v>
      </c>
      <c r="C29" s="14">
        <v>500000</v>
      </c>
    </row>
    <row r="30" spans="1:3">
      <c r="A30" s="14">
        <v>29</v>
      </c>
      <c r="B30" s="18" t="s">
        <v>136</v>
      </c>
      <c r="C30" s="14">
        <v>100000</v>
      </c>
    </row>
    <row r="31" spans="1:3" ht="28.5">
      <c r="A31" s="14">
        <v>30</v>
      </c>
      <c r="B31" s="19" t="s">
        <v>137</v>
      </c>
      <c r="C31" s="14">
        <v>1000000</v>
      </c>
    </row>
    <row r="32" spans="1:3" ht="28.5">
      <c r="A32" s="14">
        <v>31</v>
      </c>
      <c r="B32" s="19" t="s">
        <v>164</v>
      </c>
      <c r="C32" s="14">
        <v>1000000</v>
      </c>
    </row>
    <row r="33" spans="1:3">
      <c r="A33" s="14">
        <v>32</v>
      </c>
      <c r="B33" s="18" t="s">
        <v>138</v>
      </c>
      <c r="C33" s="14">
        <v>50000</v>
      </c>
    </row>
    <row r="34" spans="1:3">
      <c r="A34" s="14">
        <v>33</v>
      </c>
      <c r="B34" s="18" t="s">
        <v>139</v>
      </c>
      <c r="C34" s="14">
        <v>1000000</v>
      </c>
    </row>
    <row r="35" spans="1:3">
      <c r="A35" s="14">
        <v>34</v>
      </c>
      <c r="B35" s="18" t="s">
        <v>140</v>
      </c>
      <c r="C35" s="14">
        <v>1000000</v>
      </c>
    </row>
    <row r="36" spans="1:3">
      <c r="A36" s="32">
        <v>35</v>
      </c>
      <c r="B36" s="18" t="s">
        <v>146</v>
      </c>
      <c r="C36" s="14">
        <v>20000000</v>
      </c>
    </row>
    <row r="37" spans="1:3" ht="28.5">
      <c r="A37" s="32">
        <v>36</v>
      </c>
      <c r="B37" s="19" t="s">
        <v>166</v>
      </c>
      <c r="C37" s="14">
        <v>5000000</v>
      </c>
    </row>
    <row r="38" spans="1:3" ht="28.5">
      <c r="A38" s="32">
        <v>37</v>
      </c>
      <c r="B38" s="19" t="s">
        <v>168</v>
      </c>
      <c r="C38" s="14">
        <v>1000000</v>
      </c>
    </row>
    <row r="39" spans="1:3">
      <c r="A39" s="32">
        <v>38</v>
      </c>
      <c r="B39" s="18" t="s">
        <v>169</v>
      </c>
      <c r="C39" s="30">
        <v>3000000</v>
      </c>
    </row>
    <row r="40" spans="1:3" ht="57">
      <c r="A40" s="14">
        <v>39</v>
      </c>
      <c r="B40" s="19" t="s">
        <v>172</v>
      </c>
      <c r="C40" s="14">
        <v>500000</v>
      </c>
    </row>
    <row r="41" spans="1:3">
      <c r="A41" s="14"/>
      <c r="B41" s="19"/>
      <c r="C41" s="16">
        <f>SUM(C2:C40)</f>
        <v>126880000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8.28515625" style="1" customWidth="1"/>
    <col min="5" max="5" width="40.7109375" style="1" customWidth="1"/>
    <col min="6" max="6" width="20.28515625" style="1" customWidth="1"/>
    <col min="7" max="16384" width="8.85546875" style="1"/>
  </cols>
  <sheetData>
    <row r="1" spans="1:8" s="10" customFormat="1">
      <c r="A1" s="20"/>
      <c r="B1" s="21" t="s">
        <v>147</v>
      </c>
      <c r="C1" s="20"/>
      <c r="D1" s="42"/>
      <c r="E1" s="1"/>
      <c r="F1" s="1" t="s">
        <v>294</v>
      </c>
      <c r="G1" s="1"/>
      <c r="H1" s="1"/>
    </row>
    <row r="2" spans="1:8" ht="57">
      <c r="A2" s="14">
        <v>1</v>
      </c>
      <c r="B2" s="19" t="s">
        <v>7</v>
      </c>
      <c r="C2" s="14">
        <v>300000</v>
      </c>
      <c r="D2" s="44"/>
    </row>
    <row r="3" spans="1:8" ht="28.5">
      <c r="A3" s="14">
        <v>2</v>
      </c>
      <c r="B3" s="19" t="s">
        <v>185</v>
      </c>
      <c r="C3" s="14">
        <v>5500000</v>
      </c>
      <c r="D3" s="14" t="s">
        <v>229</v>
      </c>
      <c r="E3" s="16" t="s">
        <v>237</v>
      </c>
      <c r="F3" s="16">
        <v>900000</v>
      </c>
    </row>
    <row r="4" spans="1:8">
      <c r="A4" s="14">
        <v>3</v>
      </c>
      <c r="B4" s="25" t="s">
        <v>8</v>
      </c>
      <c r="C4" s="14">
        <v>50000</v>
      </c>
      <c r="D4" s="14" t="s">
        <v>230</v>
      </c>
      <c r="E4" s="16" t="s">
        <v>239</v>
      </c>
      <c r="F4" s="16">
        <v>1110000</v>
      </c>
    </row>
    <row r="5" spans="1:8" ht="42.75">
      <c r="A5" s="14">
        <v>4</v>
      </c>
      <c r="B5" s="23" t="s">
        <v>186</v>
      </c>
      <c r="C5" s="14">
        <v>260000</v>
      </c>
      <c r="D5" s="14" t="s">
        <v>231</v>
      </c>
      <c r="E5" s="16" t="s">
        <v>240</v>
      </c>
      <c r="F5" s="16">
        <v>7300000</v>
      </c>
    </row>
    <row r="6" spans="1:8">
      <c r="A6" s="14">
        <v>5</v>
      </c>
      <c r="B6" s="19" t="s">
        <v>187</v>
      </c>
      <c r="C6" s="14">
        <v>1000000</v>
      </c>
      <c r="D6" s="14" t="s">
        <v>232</v>
      </c>
      <c r="E6" s="16" t="s">
        <v>238</v>
      </c>
      <c r="F6" s="16">
        <v>750000</v>
      </c>
    </row>
    <row r="7" spans="1:8">
      <c r="A7" s="14">
        <v>6</v>
      </c>
      <c r="B7" s="19" t="s">
        <v>188</v>
      </c>
      <c r="C7" s="14">
        <v>1800000</v>
      </c>
      <c r="D7" s="16"/>
      <c r="E7" s="16"/>
      <c r="F7" s="16">
        <f>SUM(F3:F6)</f>
        <v>10060000</v>
      </c>
    </row>
    <row r="8" spans="1:8">
      <c r="A8" s="14">
        <v>7</v>
      </c>
      <c r="B8" s="19" t="s">
        <v>9</v>
      </c>
      <c r="C8" s="14">
        <v>200000</v>
      </c>
      <c r="D8" s="45"/>
    </row>
    <row r="9" spans="1:8" ht="28.5">
      <c r="A9" s="14">
        <v>8</v>
      </c>
      <c r="B9" s="19" t="s">
        <v>10</v>
      </c>
      <c r="C9" s="14">
        <v>400000</v>
      </c>
      <c r="D9" s="42"/>
    </row>
    <row r="10" spans="1:8" ht="28.5">
      <c r="A10" s="14">
        <v>9</v>
      </c>
      <c r="B10" s="19" t="s">
        <v>11</v>
      </c>
      <c r="C10" s="14">
        <v>200000</v>
      </c>
      <c r="D10" s="42"/>
    </row>
    <row r="11" spans="1:8">
      <c r="A11" s="14">
        <v>10</v>
      </c>
      <c r="B11" s="19" t="s">
        <v>12</v>
      </c>
      <c r="C11" s="14">
        <v>350000</v>
      </c>
      <c r="D11" s="42"/>
    </row>
    <row r="12" spans="1:8">
      <c r="A12" s="14"/>
      <c r="B12" s="18"/>
      <c r="C12" s="14">
        <f>SUM(C2:C11)</f>
        <v>10060000</v>
      </c>
      <c r="D12" s="42"/>
    </row>
    <row r="13" spans="1:8">
      <c r="A13" s="8"/>
      <c r="B13" s="15"/>
      <c r="C13" s="2"/>
      <c r="D13" s="42"/>
    </row>
    <row r="14" spans="1:8">
      <c r="A14" s="8"/>
      <c r="B14" s="17"/>
      <c r="C14" s="8"/>
      <c r="D14" s="9"/>
    </row>
    <row r="15" spans="1:8">
      <c r="A15" s="8"/>
      <c r="B15" s="17"/>
      <c r="C15" s="8"/>
      <c r="D15" s="10"/>
    </row>
    <row r="16" spans="1:8">
      <c r="A16" s="8"/>
      <c r="B16" s="17"/>
      <c r="C16" s="8"/>
      <c r="D16" s="10"/>
    </row>
    <row r="17" spans="1:4">
      <c r="A17" s="8"/>
      <c r="B17" s="17"/>
      <c r="C17" s="8"/>
      <c r="D17" s="10"/>
    </row>
    <row r="18" spans="1:4">
      <c r="A18" s="8"/>
      <c r="B18" s="17"/>
      <c r="C18" s="8"/>
      <c r="D18" s="10"/>
    </row>
    <row r="19" spans="1:4">
      <c r="A19" s="8"/>
      <c r="B19" s="17"/>
      <c r="C19" s="8"/>
      <c r="D19" s="10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35"/>
      <c r="B31" s="36"/>
      <c r="C31" s="10"/>
    </row>
    <row r="32" spans="1:4">
      <c r="A32" s="35"/>
      <c r="B32" s="36"/>
      <c r="C32" s="10"/>
    </row>
    <row r="33" spans="1:3">
      <c r="A33" s="35"/>
      <c r="B33" s="36"/>
      <c r="C33" s="10"/>
    </row>
    <row r="34" spans="1:3">
      <c r="A34" s="35"/>
      <c r="B34" s="36"/>
      <c r="C34" s="10"/>
    </row>
    <row r="35" spans="1:3">
      <c r="A35" s="35"/>
      <c r="B35" s="36"/>
      <c r="C35" s="10"/>
    </row>
    <row r="36" spans="1:3">
      <c r="A36" s="35"/>
      <c r="B36" s="36"/>
      <c r="C36" s="10"/>
    </row>
    <row r="37" spans="1:3">
      <c r="A37" s="35"/>
      <c r="B37" s="36"/>
      <c r="C37" s="10"/>
    </row>
    <row r="38" spans="1:3">
      <c r="A38" s="35"/>
      <c r="B38" s="36"/>
      <c r="C38" s="10"/>
    </row>
    <row r="39" spans="1:3">
      <c r="A39" s="35"/>
      <c r="B39" s="36"/>
      <c r="C39" s="10"/>
    </row>
    <row r="40" spans="1:3">
      <c r="A40" s="35"/>
      <c r="B40" s="36"/>
      <c r="C40" s="10"/>
    </row>
    <row r="41" spans="1:3">
      <c r="A41" s="35"/>
      <c r="B41" s="36"/>
      <c r="C41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8" style="1" customWidth="1"/>
    <col min="5" max="5" width="40.28515625" style="1" customWidth="1"/>
    <col min="6" max="6" width="21.28515625" style="1" customWidth="1"/>
    <col min="7" max="16384" width="8.85546875" style="1"/>
  </cols>
  <sheetData>
    <row r="1" spans="1:8" s="10" customFormat="1">
      <c r="A1" s="20"/>
      <c r="B1" s="21" t="s">
        <v>175</v>
      </c>
      <c r="C1" s="20"/>
      <c r="D1" s="3"/>
      <c r="E1" s="1"/>
      <c r="F1" s="1" t="s">
        <v>294</v>
      </c>
      <c r="G1" s="1"/>
      <c r="H1" s="1"/>
    </row>
    <row r="2" spans="1:8">
      <c r="A2" s="14">
        <v>1</v>
      </c>
      <c r="B2" s="19" t="s">
        <v>189</v>
      </c>
      <c r="C2" s="14">
        <v>10000000</v>
      </c>
      <c r="D2" s="3"/>
    </row>
    <row r="3" spans="1:8">
      <c r="A3" s="14">
        <v>2</v>
      </c>
      <c r="B3" s="25" t="s">
        <v>13</v>
      </c>
      <c r="C3" s="14">
        <v>250000</v>
      </c>
      <c r="D3" s="3"/>
      <c r="E3" s="11"/>
      <c r="F3" s="11"/>
    </row>
    <row r="4" spans="1:8">
      <c r="A4" s="14">
        <v>3</v>
      </c>
      <c r="B4" s="19" t="s">
        <v>14</v>
      </c>
      <c r="C4" s="14">
        <v>250000</v>
      </c>
      <c r="D4" s="3"/>
      <c r="E4" s="11"/>
      <c r="F4" s="11"/>
    </row>
    <row r="5" spans="1:8">
      <c r="A5" s="14">
        <v>4</v>
      </c>
      <c r="B5" s="18" t="s">
        <v>15</v>
      </c>
      <c r="C5" s="14">
        <v>100000</v>
      </c>
      <c r="D5" s="3"/>
      <c r="E5" s="11"/>
      <c r="F5" s="11"/>
    </row>
    <row r="6" spans="1:8">
      <c r="A6" s="14">
        <v>5</v>
      </c>
      <c r="B6" s="19" t="s">
        <v>16</v>
      </c>
      <c r="C6" s="14">
        <v>200000</v>
      </c>
      <c r="D6" s="10"/>
      <c r="E6" s="11"/>
      <c r="F6" s="11"/>
    </row>
    <row r="7" spans="1:8" ht="28.5">
      <c r="A7" s="14">
        <v>6</v>
      </c>
      <c r="B7" s="19" t="s">
        <v>17</v>
      </c>
      <c r="C7" s="14">
        <v>200000</v>
      </c>
      <c r="D7" s="14" t="s">
        <v>229</v>
      </c>
      <c r="E7" s="48" t="s">
        <v>243</v>
      </c>
      <c r="F7" s="8">
        <v>1720000</v>
      </c>
    </row>
    <row r="8" spans="1:8">
      <c r="A8" s="14">
        <v>7</v>
      </c>
      <c r="B8" s="19" t="s">
        <v>190</v>
      </c>
      <c r="C8" s="14">
        <v>200000</v>
      </c>
      <c r="D8" s="14" t="s">
        <v>230</v>
      </c>
      <c r="E8" s="8" t="s">
        <v>244</v>
      </c>
      <c r="F8" s="8">
        <v>900000</v>
      </c>
    </row>
    <row r="9" spans="1:8">
      <c r="A9" s="14">
        <v>8</v>
      </c>
      <c r="B9" s="18" t="s">
        <v>191</v>
      </c>
      <c r="C9" s="14">
        <v>4500000</v>
      </c>
      <c r="D9" s="14" t="s">
        <v>231</v>
      </c>
      <c r="E9" s="8" t="s">
        <v>241</v>
      </c>
      <c r="F9" s="8">
        <v>14800000</v>
      </c>
    </row>
    <row r="10" spans="1:8">
      <c r="A10" s="14">
        <v>9</v>
      </c>
      <c r="B10" s="19" t="s">
        <v>18</v>
      </c>
      <c r="C10" s="14">
        <v>520000</v>
      </c>
      <c r="D10" s="14" t="s">
        <v>232</v>
      </c>
      <c r="E10" s="8" t="s">
        <v>242</v>
      </c>
      <c r="F10" s="8">
        <v>650000</v>
      </c>
    </row>
    <row r="11" spans="1:8" ht="28.5">
      <c r="A11" s="14">
        <v>10</v>
      </c>
      <c r="B11" s="19" t="s">
        <v>192</v>
      </c>
      <c r="C11" s="14">
        <v>700000</v>
      </c>
      <c r="D11" s="16"/>
      <c r="E11" s="8"/>
      <c r="F11" s="8">
        <f>SUM(F7:F10)</f>
        <v>18070000</v>
      </c>
    </row>
    <row r="12" spans="1:8" ht="28.5">
      <c r="A12" s="14">
        <v>11</v>
      </c>
      <c r="B12" s="19" t="s">
        <v>193</v>
      </c>
      <c r="C12" s="14">
        <v>300000</v>
      </c>
      <c r="D12" s="10"/>
      <c r="E12" s="11"/>
      <c r="F12" s="11"/>
    </row>
    <row r="13" spans="1:8">
      <c r="A13" s="14">
        <v>12</v>
      </c>
      <c r="B13" s="18" t="s">
        <v>19</v>
      </c>
      <c r="C13" s="14">
        <v>200000</v>
      </c>
      <c r="D13" s="10"/>
      <c r="E13" s="11"/>
      <c r="F13" s="11"/>
    </row>
    <row r="14" spans="1:8">
      <c r="A14" s="14">
        <v>13</v>
      </c>
      <c r="B14" s="18" t="s">
        <v>194</v>
      </c>
      <c r="C14" s="14">
        <v>450000</v>
      </c>
      <c r="D14" s="10"/>
    </row>
    <row r="15" spans="1:8" ht="28.5">
      <c r="A15" s="14">
        <v>14</v>
      </c>
      <c r="B15" s="19" t="s">
        <v>195</v>
      </c>
      <c r="C15" s="14">
        <v>200000</v>
      </c>
      <c r="D15" s="10"/>
    </row>
    <row r="16" spans="1:8">
      <c r="A16" s="14"/>
      <c r="B16" s="18"/>
      <c r="C16" s="14">
        <f>SUM(C2:C15)</f>
        <v>18070000</v>
      </c>
      <c r="D16" s="10"/>
    </row>
    <row r="17" spans="1:4">
      <c r="A17" s="8"/>
      <c r="B17" s="17"/>
      <c r="C17" s="8"/>
      <c r="D17" s="10"/>
    </row>
    <row r="18" spans="1:4">
      <c r="A18" s="8"/>
      <c r="B18" s="17"/>
      <c r="C18" s="8"/>
      <c r="D18" s="10"/>
    </row>
    <row r="19" spans="1:4">
      <c r="A19" s="8"/>
      <c r="B19" s="17"/>
      <c r="C19" s="8"/>
      <c r="D19" s="10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35"/>
      <c r="B23" s="36"/>
      <c r="C23" s="10"/>
    </row>
    <row r="24" spans="1:4">
      <c r="A24" s="35"/>
      <c r="B24" s="36"/>
      <c r="C24" s="10"/>
    </row>
    <row r="25" spans="1:4">
      <c r="A25" s="35"/>
      <c r="B25" s="36"/>
      <c r="C25" s="10"/>
    </row>
    <row r="26" spans="1:4">
      <c r="A26" s="35"/>
      <c r="B26" s="36"/>
      <c r="C26" s="10"/>
    </row>
    <row r="27" spans="1:4">
      <c r="A27" s="35"/>
      <c r="B27" s="36"/>
      <c r="C27" s="10"/>
    </row>
    <row r="28" spans="1:4">
      <c r="A28" s="35"/>
      <c r="B28" s="36"/>
      <c r="C28" s="10"/>
    </row>
    <row r="29" spans="1:4">
      <c r="A29" s="35"/>
      <c r="B29" s="36"/>
      <c r="C29" s="10"/>
    </row>
    <row r="30" spans="1:4">
      <c r="A30" s="35"/>
      <c r="B30" s="36"/>
      <c r="C30" s="10"/>
    </row>
    <row r="31" spans="1:4">
      <c r="A31" s="35"/>
      <c r="B31" s="36"/>
      <c r="C31" s="10"/>
    </row>
    <row r="32" spans="1:4">
      <c r="A32" s="35"/>
      <c r="B32" s="36"/>
      <c r="C32" s="10"/>
    </row>
    <row r="33" spans="1:3">
      <c r="A33" s="35"/>
      <c r="B33" s="36"/>
      <c r="C33" s="10"/>
    </row>
    <row r="34" spans="1:3">
      <c r="A34" s="35"/>
      <c r="B34" s="36"/>
      <c r="C34" s="10"/>
    </row>
    <row r="35" spans="1:3">
      <c r="A35" s="35"/>
      <c r="B35" s="36"/>
      <c r="C35" s="10"/>
    </row>
    <row r="36" spans="1:3">
      <c r="A36" s="35"/>
      <c r="B36" s="36"/>
      <c r="C36" s="10"/>
    </row>
    <row r="37" spans="1:3">
      <c r="A37" s="35"/>
      <c r="B37" s="36"/>
      <c r="C37" s="10"/>
    </row>
    <row r="38" spans="1:3">
      <c r="A38" s="35"/>
      <c r="B38" s="36"/>
      <c r="C38" s="10"/>
    </row>
    <row r="39" spans="1:3">
      <c r="A39" s="35"/>
      <c r="B39" s="36"/>
      <c r="C39" s="10"/>
    </row>
    <row r="40" spans="1:3">
      <c r="A40" s="35"/>
      <c r="B40" s="36"/>
      <c r="C40" s="10"/>
    </row>
    <row r="41" spans="1:3">
      <c r="A41" s="35"/>
      <c r="B41" s="36"/>
      <c r="C41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30.7109375" style="1" customWidth="1"/>
    <col min="5" max="5" width="30.28515625" style="1" customWidth="1"/>
    <col min="6" max="6" width="15.85546875" style="1" customWidth="1"/>
    <col min="7" max="16384" width="8.85546875" style="1"/>
  </cols>
  <sheetData>
    <row r="1" spans="1:10" s="10" customFormat="1">
      <c r="A1" s="20"/>
      <c r="B1" s="21" t="s">
        <v>148</v>
      </c>
      <c r="C1" s="20"/>
      <c r="D1" s="42"/>
      <c r="E1" s="46"/>
      <c r="F1" s="46" t="s">
        <v>294</v>
      </c>
      <c r="G1" s="46"/>
      <c r="H1" s="46"/>
      <c r="I1" s="9"/>
      <c r="J1" s="9"/>
    </row>
    <row r="2" spans="1:10">
      <c r="A2" s="14">
        <v>1</v>
      </c>
      <c r="B2" s="19" t="s">
        <v>20</v>
      </c>
      <c r="C2" s="14">
        <v>3000000</v>
      </c>
      <c r="D2" s="42"/>
      <c r="E2" s="46"/>
      <c r="F2" s="46"/>
      <c r="G2" s="46"/>
      <c r="H2" s="46"/>
      <c r="I2" s="46"/>
      <c r="J2" s="46"/>
    </row>
    <row r="3" spans="1:10" ht="42.75">
      <c r="A3" s="14">
        <v>2</v>
      </c>
      <c r="B3" s="19" t="s">
        <v>21</v>
      </c>
      <c r="C3" s="14">
        <v>3000000</v>
      </c>
      <c r="D3" s="42"/>
      <c r="E3" s="46"/>
      <c r="F3" s="46"/>
      <c r="G3" s="46"/>
      <c r="H3" s="46"/>
      <c r="I3" s="46"/>
      <c r="J3" s="46"/>
    </row>
    <row r="4" spans="1:10" ht="28.5">
      <c r="A4" s="14">
        <v>3</v>
      </c>
      <c r="B4" s="25" t="s">
        <v>22</v>
      </c>
      <c r="C4" s="14">
        <v>600000</v>
      </c>
      <c r="D4" s="42"/>
      <c r="E4" s="46"/>
      <c r="F4" s="46"/>
      <c r="G4" s="46"/>
      <c r="H4" s="46"/>
      <c r="I4" s="46"/>
      <c r="J4" s="46"/>
    </row>
    <row r="5" spans="1:10" ht="28.5">
      <c r="A5" s="14">
        <v>4</v>
      </c>
      <c r="B5" s="19" t="s">
        <v>23</v>
      </c>
      <c r="C5" s="14">
        <v>500000</v>
      </c>
      <c r="D5" s="14" t="s">
        <v>229</v>
      </c>
      <c r="E5" s="48" t="s">
        <v>248</v>
      </c>
      <c r="F5" s="8">
        <v>1810000</v>
      </c>
      <c r="G5" s="47"/>
      <c r="H5" s="47"/>
      <c r="I5" s="46"/>
      <c r="J5" s="46"/>
    </row>
    <row r="6" spans="1:10" ht="57">
      <c r="A6" s="14">
        <v>5</v>
      </c>
      <c r="B6" s="22" t="s">
        <v>196</v>
      </c>
      <c r="C6" s="14">
        <v>5400000</v>
      </c>
      <c r="D6" s="14" t="s">
        <v>230</v>
      </c>
      <c r="E6" s="48" t="s">
        <v>247</v>
      </c>
      <c r="F6" s="8">
        <v>1190000</v>
      </c>
      <c r="G6" s="47"/>
      <c r="H6" s="47"/>
      <c r="I6" s="46"/>
      <c r="J6" s="46"/>
    </row>
    <row r="7" spans="1:10" ht="57">
      <c r="A7" s="14">
        <v>6</v>
      </c>
      <c r="B7" s="19" t="s">
        <v>24</v>
      </c>
      <c r="C7" s="14">
        <v>650000</v>
      </c>
      <c r="D7" s="14" t="s">
        <v>231</v>
      </c>
      <c r="E7" s="48" t="s">
        <v>246</v>
      </c>
      <c r="F7" s="8">
        <v>12300000</v>
      </c>
      <c r="G7" s="47"/>
      <c r="H7" s="47"/>
      <c r="I7" s="46"/>
      <c r="J7" s="46"/>
    </row>
    <row r="8" spans="1:10" ht="28.5">
      <c r="A8" s="14">
        <v>7</v>
      </c>
      <c r="B8" s="19" t="s">
        <v>30</v>
      </c>
      <c r="C8" s="14">
        <v>200000</v>
      </c>
      <c r="D8" s="14" t="s">
        <v>232</v>
      </c>
      <c r="E8" s="48" t="s">
        <v>245</v>
      </c>
      <c r="F8" s="8">
        <v>1400000</v>
      </c>
      <c r="G8" s="47"/>
      <c r="H8" s="47"/>
      <c r="I8" s="46"/>
      <c r="J8" s="46"/>
    </row>
    <row r="9" spans="1:10" ht="28.5">
      <c r="A9" s="14">
        <v>8</v>
      </c>
      <c r="B9" s="19" t="s">
        <v>25</v>
      </c>
      <c r="C9" s="14">
        <v>300000</v>
      </c>
      <c r="D9" s="16"/>
      <c r="E9" s="8"/>
      <c r="F9" s="8">
        <f>SUM(F5:F8)</f>
        <v>16700000</v>
      </c>
      <c r="G9" s="47"/>
      <c r="H9" s="47"/>
      <c r="I9" s="46"/>
      <c r="J9" s="46"/>
    </row>
    <row r="10" spans="1:10">
      <c r="A10" s="14">
        <v>9</v>
      </c>
      <c r="B10" s="19" t="s">
        <v>26</v>
      </c>
      <c r="C10" s="14">
        <v>500000</v>
      </c>
      <c r="D10" s="42"/>
      <c r="E10" s="46"/>
      <c r="F10" s="46"/>
      <c r="G10" s="46"/>
      <c r="H10" s="46"/>
      <c r="I10" s="46"/>
      <c r="J10" s="46"/>
    </row>
    <row r="11" spans="1:10">
      <c r="A11" s="14">
        <v>10</v>
      </c>
      <c r="B11" s="19" t="s">
        <v>27</v>
      </c>
      <c r="C11" s="14">
        <v>300000</v>
      </c>
      <c r="D11" s="42"/>
      <c r="E11" s="46"/>
      <c r="F11" s="46"/>
      <c r="G11" s="46"/>
      <c r="H11" s="46"/>
      <c r="I11" s="46"/>
      <c r="J11" s="46"/>
    </row>
    <row r="12" spans="1:10">
      <c r="A12" s="14">
        <v>11</v>
      </c>
      <c r="B12" s="19" t="s">
        <v>187</v>
      </c>
      <c r="C12" s="14">
        <v>1500000</v>
      </c>
      <c r="D12" s="42"/>
      <c r="E12" s="46"/>
      <c r="F12" s="46"/>
      <c r="G12" s="46"/>
      <c r="H12" s="46"/>
      <c r="I12" s="46"/>
      <c r="J12" s="46"/>
    </row>
    <row r="13" spans="1:10">
      <c r="A13" s="14">
        <v>12</v>
      </c>
      <c r="B13" s="18" t="s">
        <v>197</v>
      </c>
      <c r="C13" s="14">
        <v>50000</v>
      </c>
      <c r="D13" s="42"/>
      <c r="E13" s="46"/>
      <c r="F13" s="46"/>
      <c r="G13" s="46"/>
      <c r="H13" s="46"/>
      <c r="I13" s="46"/>
      <c r="J13" s="46"/>
    </row>
    <row r="14" spans="1:10">
      <c r="A14" s="14">
        <v>13</v>
      </c>
      <c r="B14" s="19" t="s">
        <v>28</v>
      </c>
      <c r="C14" s="14">
        <v>600000</v>
      </c>
      <c r="D14" s="9"/>
      <c r="E14" s="46"/>
      <c r="F14" s="46"/>
      <c r="G14" s="46"/>
      <c r="H14" s="46"/>
      <c r="I14" s="46"/>
      <c r="J14" s="46"/>
    </row>
    <row r="15" spans="1:10">
      <c r="A15" s="14">
        <v>14</v>
      </c>
      <c r="B15" s="19" t="s">
        <v>29</v>
      </c>
      <c r="C15" s="14">
        <v>100000</v>
      </c>
      <c r="D15" s="9"/>
      <c r="E15" s="46"/>
      <c r="F15" s="46"/>
      <c r="G15" s="46"/>
      <c r="H15" s="46"/>
      <c r="I15" s="46"/>
      <c r="J15" s="46"/>
    </row>
    <row r="16" spans="1:10">
      <c r="A16" s="14"/>
      <c r="B16" s="18"/>
      <c r="C16" s="14">
        <f>SUM(C2:C15)</f>
        <v>16700000</v>
      </c>
      <c r="D16" s="9"/>
      <c r="E16" s="46"/>
      <c r="F16" s="46"/>
      <c r="G16" s="46"/>
      <c r="H16" s="46"/>
      <c r="I16" s="46"/>
      <c r="J16" s="46"/>
    </row>
    <row r="17" spans="1:4">
      <c r="A17" s="8"/>
      <c r="B17" s="17"/>
      <c r="C17" s="8"/>
      <c r="D17" s="10"/>
    </row>
    <row r="18" spans="1:4">
      <c r="A18" s="8"/>
      <c r="B18" s="17"/>
      <c r="C18" s="8"/>
      <c r="D18" s="10"/>
    </row>
    <row r="19" spans="1:4">
      <c r="A19" s="8"/>
      <c r="B19" s="17"/>
      <c r="C19" s="8"/>
      <c r="D19" s="10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35"/>
      <c r="B31" s="36"/>
      <c r="C31" s="10"/>
    </row>
    <row r="32" spans="1:4">
      <c r="A32" s="35"/>
      <c r="B32" s="36"/>
      <c r="C32" s="10"/>
    </row>
    <row r="33" spans="1:3">
      <c r="A33" s="35"/>
      <c r="B33" s="36"/>
      <c r="C33" s="10"/>
    </row>
    <row r="34" spans="1:3">
      <c r="A34" s="35"/>
      <c r="B34" s="36"/>
      <c r="C34" s="10"/>
    </row>
    <row r="35" spans="1:3">
      <c r="A35" s="35"/>
      <c r="B35" s="36"/>
      <c r="C35" s="10"/>
    </row>
    <row r="36" spans="1:3">
      <c r="A36" s="35"/>
      <c r="B36" s="36"/>
      <c r="C36" s="10"/>
    </row>
    <row r="37" spans="1:3">
      <c r="A37" s="35"/>
      <c r="B37" s="36"/>
      <c r="C37" s="10"/>
    </row>
    <row r="38" spans="1:3">
      <c r="A38" s="35"/>
      <c r="B38" s="36"/>
      <c r="C38" s="10"/>
    </row>
    <row r="39" spans="1:3">
      <c r="A39" s="35"/>
      <c r="B39" s="36"/>
      <c r="C39" s="10"/>
    </row>
    <row r="40" spans="1:3">
      <c r="A40" s="35"/>
      <c r="B40" s="36"/>
      <c r="C40" s="10"/>
    </row>
    <row r="41" spans="1:3">
      <c r="A41" s="35"/>
      <c r="B41" s="36"/>
      <c r="C4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4.5703125" style="1" customWidth="1"/>
    <col min="5" max="5" width="34.5703125" style="1" customWidth="1"/>
    <col min="6" max="6" width="25" style="1" customWidth="1"/>
    <col min="7" max="16384" width="8.85546875" style="1"/>
  </cols>
  <sheetData>
    <row r="1" spans="1:6" s="10" customFormat="1">
      <c r="A1" s="27"/>
      <c r="B1" s="28" t="s">
        <v>149</v>
      </c>
      <c r="C1" s="27"/>
      <c r="D1" s="3"/>
      <c r="E1" s="1"/>
      <c r="F1" s="1" t="s">
        <v>294</v>
      </c>
    </row>
    <row r="2" spans="1:6" ht="28.5">
      <c r="A2" s="14">
        <v>1</v>
      </c>
      <c r="B2" s="19" t="s">
        <v>198</v>
      </c>
      <c r="C2" s="14">
        <v>500000</v>
      </c>
      <c r="D2" s="3"/>
    </row>
    <row r="3" spans="1:6">
      <c r="A3" s="14">
        <v>2</v>
      </c>
      <c r="B3" s="19" t="s">
        <v>31</v>
      </c>
      <c r="C3" s="14">
        <v>480000</v>
      </c>
      <c r="D3" s="3"/>
    </row>
    <row r="4" spans="1:6" ht="28.5">
      <c r="A4" s="14">
        <v>3</v>
      </c>
      <c r="B4" s="26" t="s">
        <v>160</v>
      </c>
      <c r="C4" s="14">
        <v>1000000</v>
      </c>
      <c r="D4" s="3"/>
    </row>
    <row r="5" spans="1:6" ht="28.5">
      <c r="A5" s="14">
        <v>4</v>
      </c>
      <c r="B5" s="22" t="s">
        <v>199</v>
      </c>
      <c r="C5" s="14">
        <v>500000</v>
      </c>
      <c r="D5" s="14" t="s">
        <v>229</v>
      </c>
      <c r="E5" s="49" t="s">
        <v>249</v>
      </c>
      <c r="F5" s="14">
        <v>1580000</v>
      </c>
    </row>
    <row r="6" spans="1:6" ht="42.75">
      <c r="A6" s="14">
        <v>5</v>
      </c>
      <c r="B6" s="19" t="s">
        <v>32</v>
      </c>
      <c r="C6" s="14">
        <v>150000</v>
      </c>
      <c r="D6" s="14" t="s">
        <v>230</v>
      </c>
      <c r="E6" s="49" t="s">
        <v>250</v>
      </c>
      <c r="F6" s="14">
        <v>750000</v>
      </c>
    </row>
    <row r="7" spans="1:6">
      <c r="A7" s="14">
        <v>6</v>
      </c>
      <c r="B7" s="19" t="s">
        <v>33</v>
      </c>
      <c r="C7" s="14">
        <v>150000</v>
      </c>
      <c r="D7" s="14" t="s">
        <v>231</v>
      </c>
      <c r="E7" s="49">
        <v>1500000</v>
      </c>
      <c r="F7" s="14">
        <v>1500000</v>
      </c>
    </row>
    <row r="8" spans="1:6" ht="28.5">
      <c r="A8" s="14">
        <v>7</v>
      </c>
      <c r="B8" s="19" t="s">
        <v>200</v>
      </c>
      <c r="C8" s="14">
        <v>1500000</v>
      </c>
      <c r="D8" s="14" t="s">
        <v>232</v>
      </c>
      <c r="E8" s="49" t="s">
        <v>251</v>
      </c>
      <c r="F8" s="14">
        <v>850000</v>
      </c>
    </row>
    <row r="9" spans="1:6">
      <c r="A9" s="14">
        <v>8</v>
      </c>
      <c r="B9" s="19" t="s">
        <v>201</v>
      </c>
      <c r="C9" s="14">
        <v>200000</v>
      </c>
      <c r="D9" s="16"/>
      <c r="E9" s="14"/>
      <c r="F9" s="14">
        <f>SUM(F5:F8)</f>
        <v>4680000</v>
      </c>
    </row>
    <row r="10" spans="1:6" ht="28.5">
      <c r="A10" s="14">
        <v>9</v>
      </c>
      <c r="B10" s="19" t="s">
        <v>202</v>
      </c>
      <c r="C10" s="14">
        <v>100000</v>
      </c>
      <c r="D10" s="3"/>
    </row>
    <row r="11" spans="1:6">
      <c r="A11" s="14">
        <v>10</v>
      </c>
      <c r="B11" s="19" t="s">
        <v>203</v>
      </c>
      <c r="C11" s="14">
        <v>100000</v>
      </c>
      <c r="D11" s="3"/>
    </row>
    <row r="12" spans="1:6">
      <c r="A12" s="14"/>
      <c r="B12" s="18"/>
      <c r="C12" s="14">
        <f>SUM(C2:C11)</f>
        <v>4680000</v>
      </c>
      <c r="D12" s="3"/>
    </row>
    <row r="13" spans="1:6">
      <c r="A13" s="8"/>
      <c r="B13" s="15"/>
      <c r="C13" s="2"/>
      <c r="D13" s="3"/>
    </row>
    <row r="14" spans="1:6">
      <c r="A14" s="8"/>
      <c r="B14" s="15"/>
      <c r="C14" s="2"/>
      <c r="D14" s="3"/>
    </row>
    <row r="15" spans="1:6">
      <c r="A15" s="8"/>
      <c r="B15" s="15"/>
      <c r="C15" s="2"/>
      <c r="D15" s="3"/>
    </row>
    <row r="16" spans="1:6">
      <c r="A16" s="8"/>
      <c r="B16" s="17"/>
      <c r="C16" s="8"/>
      <c r="D16" s="10"/>
    </row>
    <row r="17" spans="1:4">
      <c r="A17" s="8"/>
      <c r="B17" s="17"/>
      <c r="C17" s="8"/>
      <c r="D17" s="10"/>
    </row>
    <row r="18" spans="1:4">
      <c r="A18" s="8"/>
      <c r="B18" s="17"/>
      <c r="C18" s="8"/>
      <c r="D18" s="10"/>
    </row>
    <row r="19" spans="1:4">
      <c r="A19" s="8"/>
      <c r="B19" s="17"/>
      <c r="C19" s="8"/>
      <c r="D19" s="10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8"/>
      <c r="B31" s="17"/>
      <c r="C31" s="8"/>
      <c r="D31" s="10"/>
    </row>
    <row r="32" spans="1:4">
      <c r="A32" s="8"/>
      <c r="B32" s="17"/>
      <c r="C32" s="8"/>
      <c r="D32" s="10"/>
    </row>
    <row r="33" spans="1:3">
      <c r="A33" s="35"/>
      <c r="B33" s="36"/>
      <c r="C33" s="10"/>
    </row>
    <row r="34" spans="1:3">
      <c r="A34" s="35"/>
      <c r="B34" s="36"/>
      <c r="C34" s="10"/>
    </row>
    <row r="35" spans="1:3">
      <c r="A35" s="35"/>
      <c r="B35" s="36"/>
      <c r="C35" s="10"/>
    </row>
    <row r="36" spans="1:3">
      <c r="A36" s="35"/>
      <c r="B36" s="36"/>
      <c r="C36" s="10"/>
    </row>
    <row r="37" spans="1:3">
      <c r="A37" s="35"/>
      <c r="B37" s="36"/>
      <c r="C37" s="10"/>
    </row>
    <row r="38" spans="1:3">
      <c r="A38" s="35"/>
      <c r="B38" s="36"/>
      <c r="C38" s="10"/>
    </row>
    <row r="39" spans="1:3">
      <c r="A39" s="35"/>
      <c r="B39" s="36"/>
      <c r="C39" s="10"/>
    </row>
    <row r="40" spans="1:3">
      <c r="A40" s="35"/>
      <c r="B40" s="36"/>
      <c r="C40" s="10"/>
    </row>
    <row r="41" spans="1:3">
      <c r="A41" s="35"/>
      <c r="B41" s="36"/>
      <c r="C41" s="1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8.7109375" style="1" customWidth="1"/>
    <col min="5" max="5" width="33" style="1" customWidth="1"/>
    <col min="6" max="6" width="27.7109375" style="1" customWidth="1"/>
    <col min="7" max="16384" width="8.85546875" style="1"/>
  </cols>
  <sheetData>
    <row r="1" spans="1:7" s="10" customFormat="1">
      <c r="A1" s="20"/>
      <c r="B1" s="21" t="s">
        <v>150</v>
      </c>
      <c r="C1" s="20"/>
      <c r="D1" s="3"/>
      <c r="E1" s="1"/>
      <c r="F1" s="1" t="s">
        <v>294</v>
      </c>
      <c r="G1" s="1"/>
    </row>
    <row r="2" spans="1:7">
      <c r="A2" s="14">
        <v>1</v>
      </c>
      <c r="B2" s="19" t="s">
        <v>34</v>
      </c>
      <c r="C2" s="14">
        <v>300000</v>
      </c>
      <c r="D2" s="3"/>
    </row>
    <row r="3" spans="1:7" ht="28.5">
      <c r="A3" s="14">
        <v>2</v>
      </c>
      <c r="B3" s="25" t="s">
        <v>35</v>
      </c>
      <c r="C3" s="14">
        <v>500000</v>
      </c>
      <c r="D3" s="3"/>
    </row>
    <row r="4" spans="1:7" ht="28.5">
      <c r="A4" s="14">
        <v>3</v>
      </c>
      <c r="B4" s="19" t="s">
        <v>36</v>
      </c>
      <c r="C4" s="14">
        <v>500000</v>
      </c>
      <c r="D4" s="3"/>
    </row>
    <row r="5" spans="1:7" ht="42.75">
      <c r="A5" s="14">
        <v>4</v>
      </c>
      <c r="B5" s="26" t="s">
        <v>37</v>
      </c>
      <c r="C5" s="14">
        <v>1600000</v>
      </c>
      <c r="D5" s="14" t="s">
        <v>229</v>
      </c>
      <c r="E5" s="49" t="s">
        <v>253</v>
      </c>
      <c r="F5" s="14">
        <v>1200000</v>
      </c>
    </row>
    <row r="6" spans="1:7" ht="42.75">
      <c r="A6" s="14">
        <v>5</v>
      </c>
      <c r="B6" s="19" t="s">
        <v>38</v>
      </c>
      <c r="C6" s="14">
        <v>200000</v>
      </c>
      <c r="D6" s="14" t="s">
        <v>230</v>
      </c>
      <c r="E6" s="49" t="s">
        <v>254</v>
      </c>
      <c r="F6" s="14">
        <v>1020000</v>
      </c>
    </row>
    <row r="7" spans="1:7">
      <c r="A7" s="14">
        <v>6</v>
      </c>
      <c r="B7" s="19" t="s">
        <v>39</v>
      </c>
      <c r="C7" s="14">
        <v>120000</v>
      </c>
      <c r="D7" s="14" t="s">
        <v>231</v>
      </c>
      <c r="E7" s="49" t="s">
        <v>252</v>
      </c>
      <c r="F7" s="14">
        <v>7500000</v>
      </c>
    </row>
    <row r="8" spans="1:7" ht="28.5">
      <c r="A8" s="14">
        <v>7</v>
      </c>
      <c r="B8" s="19" t="s">
        <v>40</v>
      </c>
      <c r="C8" s="14">
        <v>400000</v>
      </c>
      <c r="D8" s="14" t="s">
        <v>232</v>
      </c>
      <c r="E8" s="49" t="s">
        <v>255</v>
      </c>
      <c r="F8" s="14">
        <v>1150000</v>
      </c>
    </row>
    <row r="9" spans="1:7">
      <c r="A9" s="14">
        <v>8</v>
      </c>
      <c r="B9" s="19" t="s">
        <v>142</v>
      </c>
      <c r="C9" s="14">
        <v>5400000</v>
      </c>
      <c r="D9" s="16"/>
      <c r="E9" s="14"/>
      <c r="F9" s="14">
        <f>SUM(F5:F8)</f>
        <v>10870000</v>
      </c>
    </row>
    <row r="10" spans="1:7" ht="57">
      <c r="A10" s="14">
        <v>9</v>
      </c>
      <c r="B10" s="19" t="s">
        <v>204</v>
      </c>
      <c r="C10" s="14">
        <v>500000</v>
      </c>
      <c r="D10" s="10"/>
    </row>
    <row r="11" spans="1:7" ht="28.5">
      <c r="A11" s="14">
        <v>10</v>
      </c>
      <c r="B11" s="19" t="s">
        <v>205</v>
      </c>
      <c r="C11" s="14">
        <v>100000</v>
      </c>
      <c r="D11" s="10"/>
    </row>
    <row r="12" spans="1:7">
      <c r="A12" s="14">
        <v>11</v>
      </c>
      <c r="B12" s="18" t="s">
        <v>206</v>
      </c>
      <c r="C12" s="14">
        <v>500000</v>
      </c>
      <c r="D12" s="10"/>
    </row>
    <row r="13" spans="1:7">
      <c r="A13" s="14">
        <v>12</v>
      </c>
      <c r="B13" s="19" t="s">
        <v>207</v>
      </c>
      <c r="C13" s="14">
        <v>450000</v>
      </c>
      <c r="D13" s="10"/>
    </row>
    <row r="14" spans="1:7">
      <c r="A14" s="14">
        <v>13</v>
      </c>
      <c r="B14" s="18" t="s">
        <v>208</v>
      </c>
      <c r="C14" s="14">
        <v>300000</v>
      </c>
      <c r="D14" s="10"/>
    </row>
    <row r="15" spans="1:7">
      <c r="A15" s="14"/>
      <c r="B15" s="18"/>
      <c r="C15" s="14">
        <f>SUM(C2:C14)</f>
        <v>10870000</v>
      </c>
      <c r="D15" s="10"/>
    </row>
    <row r="16" spans="1:7">
      <c r="A16" s="8"/>
      <c r="B16" s="17"/>
      <c r="C16" s="8"/>
      <c r="D16" s="10"/>
    </row>
    <row r="17" spans="1:4">
      <c r="A17" s="8"/>
      <c r="B17" s="17"/>
      <c r="C17" s="8"/>
      <c r="D17" s="10"/>
    </row>
    <row r="18" spans="1:4">
      <c r="A18" s="8"/>
      <c r="B18" s="17"/>
      <c r="C18" s="8"/>
      <c r="D18" s="10"/>
    </row>
    <row r="19" spans="1:4">
      <c r="A19" s="8"/>
      <c r="B19" s="17"/>
      <c r="C19" s="8"/>
      <c r="D19" s="10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35"/>
      <c r="B27" s="36"/>
      <c r="C27" s="10"/>
    </row>
    <row r="28" spans="1:4">
      <c r="A28" s="35"/>
      <c r="B28" s="36"/>
      <c r="C28" s="10"/>
    </row>
    <row r="29" spans="1:4">
      <c r="A29" s="35"/>
      <c r="B29" s="36"/>
      <c r="C29" s="10"/>
    </row>
    <row r="30" spans="1:4">
      <c r="A30" s="35"/>
      <c r="B30" s="36"/>
      <c r="C30" s="10"/>
    </row>
    <row r="31" spans="1:4">
      <c r="A31" s="35"/>
      <c r="B31" s="36"/>
      <c r="C31" s="10"/>
    </row>
    <row r="32" spans="1:4">
      <c r="A32" s="35"/>
      <c r="B32" s="36"/>
      <c r="C32" s="10"/>
    </row>
    <row r="33" spans="1:3">
      <c r="A33" s="35"/>
      <c r="B33" s="36"/>
      <c r="C33" s="10"/>
    </row>
    <row r="34" spans="1:3">
      <c r="A34" s="35"/>
      <c r="B34" s="36"/>
      <c r="C34" s="10"/>
    </row>
    <row r="35" spans="1:3">
      <c r="A35" s="35"/>
      <c r="B35" s="36"/>
      <c r="C35" s="10"/>
    </row>
    <row r="36" spans="1:3">
      <c r="A36" s="35"/>
      <c r="B36" s="36"/>
      <c r="C36" s="10"/>
    </row>
    <row r="37" spans="1:3">
      <c r="A37" s="35"/>
      <c r="B37" s="36"/>
      <c r="C37" s="10"/>
    </row>
    <row r="38" spans="1:3">
      <c r="A38" s="35"/>
      <c r="B38" s="36"/>
      <c r="C38" s="10"/>
    </row>
    <row r="39" spans="1:3">
      <c r="A39" s="35"/>
      <c r="B39" s="36"/>
      <c r="C39" s="10"/>
    </row>
    <row r="40" spans="1:3">
      <c r="A40" s="35"/>
      <c r="B40" s="36"/>
      <c r="C40" s="10"/>
    </row>
    <row r="41" spans="1:3">
      <c r="A41" s="35"/>
      <c r="B41" s="36"/>
      <c r="C41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7.7109375" style="1" customWidth="1"/>
    <col min="5" max="5" width="38.28515625" style="1" customWidth="1"/>
    <col min="6" max="6" width="28.28515625" style="1" customWidth="1"/>
    <col min="7" max="16384" width="8.85546875" style="1"/>
  </cols>
  <sheetData>
    <row r="1" spans="1:6" s="10" customFormat="1">
      <c r="A1" s="20"/>
      <c r="B1" s="28" t="s">
        <v>151</v>
      </c>
      <c r="C1" s="20"/>
      <c r="D1" s="3"/>
      <c r="E1" s="1"/>
      <c r="F1" s="10" t="s">
        <v>294</v>
      </c>
    </row>
    <row r="2" spans="1:6" ht="42.75">
      <c r="A2" s="14">
        <v>1</v>
      </c>
      <c r="B2" s="19" t="s">
        <v>41</v>
      </c>
      <c r="C2" s="14">
        <v>3000000</v>
      </c>
      <c r="D2" s="3"/>
    </row>
    <row r="3" spans="1:6">
      <c r="A3" s="14">
        <v>2</v>
      </c>
      <c r="B3" s="25" t="s">
        <v>209</v>
      </c>
      <c r="C3" s="14">
        <v>100000</v>
      </c>
      <c r="D3" s="3"/>
    </row>
    <row r="4" spans="1:6" ht="28.5">
      <c r="A4" s="14">
        <v>3</v>
      </c>
      <c r="B4" s="26" t="s">
        <v>42</v>
      </c>
      <c r="C4" s="14">
        <v>300000</v>
      </c>
      <c r="D4" s="14" t="s">
        <v>229</v>
      </c>
      <c r="E4" s="49" t="s">
        <v>257</v>
      </c>
      <c r="F4" s="14">
        <v>430000</v>
      </c>
    </row>
    <row r="5" spans="1:6" ht="28.5">
      <c r="A5" s="14">
        <v>4</v>
      </c>
      <c r="B5" s="22" t="s">
        <v>43</v>
      </c>
      <c r="C5" s="14">
        <v>200000</v>
      </c>
      <c r="D5" s="14" t="s">
        <v>230</v>
      </c>
      <c r="E5" s="49" t="s">
        <v>256</v>
      </c>
      <c r="F5" s="14">
        <v>170000</v>
      </c>
    </row>
    <row r="6" spans="1:6">
      <c r="A6" s="14"/>
      <c r="B6" s="19"/>
      <c r="C6" s="14">
        <f>SUM(C2:C5)</f>
        <v>3600000</v>
      </c>
      <c r="D6" s="14" t="s">
        <v>231</v>
      </c>
      <c r="E6" s="49">
        <v>3000000</v>
      </c>
      <c r="F6" s="14">
        <v>3000000</v>
      </c>
    </row>
    <row r="7" spans="1:6">
      <c r="A7" s="8"/>
      <c r="B7" s="13"/>
      <c r="C7" s="2"/>
      <c r="D7" s="14" t="s">
        <v>232</v>
      </c>
      <c r="E7" s="49"/>
      <c r="F7" s="14"/>
    </row>
    <row r="8" spans="1:6">
      <c r="A8" s="8"/>
      <c r="B8" s="13"/>
      <c r="C8" s="2"/>
      <c r="D8" s="16"/>
      <c r="E8" s="14"/>
      <c r="F8" s="14">
        <f>SUM(F4:F7)</f>
        <v>3600000</v>
      </c>
    </row>
    <row r="9" spans="1:6">
      <c r="A9" s="8"/>
      <c r="B9" s="13"/>
      <c r="C9" s="2"/>
      <c r="D9" s="3"/>
    </row>
    <row r="10" spans="1:6">
      <c r="A10" s="8"/>
      <c r="B10" s="13"/>
      <c r="C10" s="2"/>
      <c r="D10" s="3"/>
    </row>
    <row r="11" spans="1:6">
      <c r="A11" s="8"/>
      <c r="B11" s="15"/>
      <c r="C11" s="2"/>
      <c r="D11" s="3"/>
    </row>
    <row r="12" spans="1:6">
      <c r="A12" s="8"/>
      <c r="B12" s="15"/>
      <c r="C12" s="2"/>
      <c r="D12" s="3"/>
    </row>
    <row r="13" spans="1:6">
      <c r="A13" s="8"/>
      <c r="B13" s="13"/>
      <c r="C13" s="2"/>
      <c r="D13" s="3"/>
    </row>
    <row r="14" spans="1:6">
      <c r="A14" s="8"/>
      <c r="B14" s="15"/>
      <c r="C14" s="2"/>
      <c r="D14" s="3"/>
    </row>
    <row r="15" spans="1:6">
      <c r="A15" s="8"/>
      <c r="B15" s="15"/>
      <c r="C15" s="2"/>
      <c r="D15" s="3"/>
    </row>
    <row r="16" spans="1:6">
      <c r="A16" s="8"/>
      <c r="B16" s="15"/>
      <c r="C16" s="2"/>
      <c r="D16" s="3"/>
    </row>
    <row r="17" spans="1:4">
      <c r="A17" s="8"/>
      <c r="B17" s="15"/>
      <c r="C17" s="2"/>
      <c r="D17" s="3"/>
    </row>
    <row r="18" spans="1:4">
      <c r="A18" s="8"/>
      <c r="B18" s="15"/>
      <c r="C18" s="2"/>
      <c r="D18" s="3"/>
    </row>
    <row r="19" spans="1:4">
      <c r="A19" s="8"/>
      <c r="B19" s="15"/>
      <c r="C19" s="2"/>
      <c r="D19" s="3"/>
    </row>
    <row r="20" spans="1:4">
      <c r="A20" s="8"/>
      <c r="B20" s="15"/>
      <c r="C20" s="2"/>
      <c r="D20" s="3"/>
    </row>
    <row r="21" spans="1:4">
      <c r="A21" s="8"/>
      <c r="B21" s="15"/>
      <c r="C21" s="2"/>
      <c r="D21" s="3"/>
    </row>
    <row r="22" spans="1:4">
      <c r="A22" s="8"/>
      <c r="B22" s="15"/>
      <c r="C22" s="2"/>
      <c r="D22" s="3"/>
    </row>
    <row r="23" spans="1:4">
      <c r="A23" s="8"/>
      <c r="B23" s="15"/>
      <c r="C23" s="2"/>
      <c r="D23" s="3"/>
    </row>
    <row r="24" spans="1:4">
      <c r="A24" s="8"/>
      <c r="B24" s="15"/>
      <c r="C24" s="2"/>
      <c r="D24" s="3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8"/>
      <c r="B31" s="17"/>
      <c r="C31" s="8"/>
      <c r="D31" s="10"/>
    </row>
    <row r="32" spans="1:4">
      <c r="A32" s="8"/>
      <c r="B32" s="17"/>
      <c r="C32" s="8"/>
      <c r="D32" s="10"/>
    </row>
    <row r="33" spans="1:4">
      <c r="A33" s="8"/>
      <c r="B33" s="17"/>
      <c r="C33" s="8"/>
      <c r="D33" s="10"/>
    </row>
    <row r="34" spans="1:4">
      <c r="A34" s="8"/>
      <c r="B34" s="17"/>
      <c r="C34" s="8"/>
      <c r="D34" s="10"/>
    </row>
    <row r="35" spans="1:4">
      <c r="A35" s="8"/>
      <c r="B35" s="17"/>
      <c r="C35" s="8"/>
      <c r="D35" s="10"/>
    </row>
    <row r="36" spans="1:4">
      <c r="A36" s="8"/>
      <c r="B36" s="17"/>
      <c r="C36" s="8"/>
      <c r="D36" s="10"/>
    </row>
    <row r="37" spans="1:4">
      <c r="A37" s="8"/>
      <c r="B37" s="17"/>
      <c r="C37" s="8"/>
      <c r="D37" s="10"/>
    </row>
    <row r="38" spans="1:4">
      <c r="A38" s="8"/>
      <c r="B38" s="17"/>
      <c r="C38" s="8"/>
      <c r="D38" s="10"/>
    </row>
    <row r="39" spans="1:4">
      <c r="A39" s="8"/>
      <c r="B39" s="17"/>
      <c r="C39" s="8"/>
      <c r="D39" s="10"/>
    </row>
    <row r="40" spans="1:4">
      <c r="A40" s="8"/>
      <c r="B40" s="17"/>
      <c r="C40" s="8"/>
      <c r="D40" s="10"/>
    </row>
    <row r="41" spans="1:4">
      <c r="A41" s="8"/>
      <c r="B41" s="17"/>
      <c r="C41" s="8"/>
      <c r="D41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F1" sqref="F1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7.7109375" style="1" customWidth="1"/>
    <col min="5" max="5" width="40.7109375" style="1" customWidth="1"/>
    <col min="6" max="6" width="22" style="1" customWidth="1"/>
    <col min="7" max="16384" width="8.85546875" style="1"/>
  </cols>
  <sheetData>
    <row r="1" spans="1:8" s="10" customFormat="1">
      <c r="A1" s="20"/>
      <c r="B1" s="21" t="s">
        <v>152</v>
      </c>
      <c r="C1" s="20"/>
      <c r="D1" s="3"/>
      <c r="E1" s="1"/>
      <c r="F1" s="1" t="s">
        <v>294</v>
      </c>
      <c r="G1" s="1"/>
      <c r="H1" s="1"/>
    </row>
    <row r="2" spans="1:8" ht="28.5">
      <c r="A2" s="14">
        <v>1</v>
      </c>
      <c r="B2" s="19" t="s">
        <v>44</v>
      </c>
      <c r="C2" s="14">
        <v>12000000</v>
      </c>
      <c r="D2" s="3"/>
    </row>
    <row r="3" spans="1:8" ht="28.5">
      <c r="A3" s="14">
        <v>2</v>
      </c>
      <c r="B3" s="26" t="s">
        <v>210</v>
      </c>
      <c r="C3" s="14">
        <v>5400000</v>
      </c>
      <c r="D3" s="14" t="s">
        <v>229</v>
      </c>
      <c r="E3" s="49" t="s">
        <v>260</v>
      </c>
      <c r="F3" s="14">
        <v>2260000</v>
      </c>
    </row>
    <row r="4" spans="1:8" ht="28.5">
      <c r="A4" s="14">
        <v>3</v>
      </c>
      <c r="B4" s="22" t="s">
        <v>211</v>
      </c>
      <c r="C4" s="14">
        <v>200000</v>
      </c>
      <c r="D4" s="14" t="s">
        <v>230</v>
      </c>
      <c r="E4" s="49" t="s">
        <v>261</v>
      </c>
      <c r="F4" s="14">
        <v>440000</v>
      </c>
    </row>
    <row r="5" spans="1:8">
      <c r="A5" s="14">
        <v>4</v>
      </c>
      <c r="B5" s="19" t="s">
        <v>45</v>
      </c>
      <c r="C5" s="14">
        <v>200000</v>
      </c>
      <c r="D5" s="14" t="s">
        <v>231</v>
      </c>
      <c r="E5" s="49" t="s">
        <v>258</v>
      </c>
      <c r="F5" s="14">
        <v>17550000</v>
      </c>
    </row>
    <row r="6" spans="1:8">
      <c r="A6" s="14">
        <v>5</v>
      </c>
      <c r="B6" s="19" t="s">
        <v>212</v>
      </c>
      <c r="C6" s="14">
        <v>700000</v>
      </c>
      <c r="D6" s="14" t="s">
        <v>232</v>
      </c>
      <c r="E6" s="49" t="s">
        <v>259</v>
      </c>
      <c r="F6" s="14">
        <v>430000</v>
      </c>
    </row>
    <row r="7" spans="1:8" ht="28.5">
      <c r="A7" s="14">
        <v>6</v>
      </c>
      <c r="B7" s="19" t="s">
        <v>213</v>
      </c>
      <c r="C7" s="14">
        <v>150000</v>
      </c>
      <c r="D7" s="16"/>
      <c r="E7" s="14"/>
      <c r="F7" s="14">
        <f>SUM(F3:F6)</f>
        <v>20680000</v>
      </c>
    </row>
    <row r="8" spans="1:8">
      <c r="A8" s="14">
        <v>7</v>
      </c>
      <c r="B8" s="19" t="s">
        <v>46</v>
      </c>
      <c r="C8" s="14">
        <v>300000</v>
      </c>
      <c r="D8" s="3"/>
    </row>
    <row r="9" spans="1:8" ht="28.5">
      <c r="A9" s="14">
        <v>8</v>
      </c>
      <c r="B9" s="19" t="s">
        <v>214</v>
      </c>
      <c r="C9" s="14">
        <v>150000</v>
      </c>
      <c r="D9" s="3"/>
    </row>
    <row r="10" spans="1:8" ht="28.5">
      <c r="A10" s="14">
        <v>9</v>
      </c>
      <c r="B10" s="19" t="s">
        <v>215</v>
      </c>
      <c r="C10" s="14">
        <v>1500000</v>
      </c>
      <c r="D10" s="3"/>
    </row>
    <row r="11" spans="1:8">
      <c r="A11" s="14">
        <v>10</v>
      </c>
      <c r="B11" s="18" t="s">
        <v>47</v>
      </c>
      <c r="C11" s="14">
        <v>30000</v>
      </c>
      <c r="D11" s="10"/>
    </row>
    <row r="12" spans="1:8">
      <c r="A12" s="14">
        <v>11</v>
      </c>
      <c r="B12" s="19" t="s">
        <v>48</v>
      </c>
      <c r="C12" s="14">
        <v>50000</v>
      </c>
      <c r="D12" s="10"/>
    </row>
    <row r="13" spans="1:8">
      <c r="A13" s="14"/>
      <c r="B13" s="18"/>
      <c r="C13" s="14">
        <f>SUM(C2:C12)</f>
        <v>20680000</v>
      </c>
      <c r="D13" s="10"/>
    </row>
    <row r="14" spans="1:8">
      <c r="A14" s="8"/>
      <c r="B14" s="17"/>
      <c r="C14" s="8"/>
      <c r="D14" s="10"/>
    </row>
    <row r="15" spans="1:8">
      <c r="A15" s="8"/>
      <c r="B15" s="17"/>
      <c r="C15" s="8"/>
      <c r="D15" s="10"/>
    </row>
    <row r="16" spans="1:8">
      <c r="A16" s="8"/>
      <c r="B16" s="17"/>
      <c r="C16" s="8"/>
      <c r="D16" s="10"/>
    </row>
    <row r="17" spans="1:4">
      <c r="A17" s="8"/>
      <c r="B17" s="17"/>
      <c r="C17" s="8"/>
      <c r="D17" s="10"/>
    </row>
    <row r="18" spans="1:4">
      <c r="A18" s="8"/>
      <c r="B18" s="17"/>
      <c r="C18" s="8"/>
      <c r="D18" s="10"/>
    </row>
    <row r="19" spans="1:4">
      <c r="A19" s="8"/>
      <c r="B19" s="17"/>
      <c r="C19" s="8"/>
      <c r="D19" s="10"/>
    </row>
    <row r="20" spans="1:4">
      <c r="A20" s="8"/>
      <c r="B20" s="17"/>
      <c r="C20" s="8"/>
      <c r="D20" s="10"/>
    </row>
    <row r="21" spans="1:4">
      <c r="A21" s="8"/>
      <c r="B21" s="17"/>
      <c r="C21" s="8"/>
      <c r="D21" s="10"/>
    </row>
    <row r="22" spans="1:4">
      <c r="A22" s="8"/>
      <c r="B22" s="17"/>
      <c r="C22" s="8"/>
      <c r="D22" s="10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35"/>
      <c r="B28" s="36"/>
      <c r="C28" s="10"/>
    </row>
    <row r="29" spans="1:4">
      <c r="A29" s="35"/>
      <c r="B29" s="36"/>
      <c r="C29" s="10"/>
    </row>
    <row r="30" spans="1:4">
      <c r="A30" s="35"/>
      <c r="B30" s="36"/>
      <c r="C30" s="10"/>
    </row>
    <row r="31" spans="1:4">
      <c r="A31" s="35"/>
      <c r="B31" s="36"/>
      <c r="C31" s="10"/>
    </row>
    <row r="32" spans="1:4">
      <c r="A32" s="35"/>
      <c r="B32" s="36"/>
      <c r="C32" s="10"/>
    </row>
    <row r="33" spans="1:3">
      <c r="A33" s="35"/>
      <c r="B33" s="36"/>
      <c r="C33" s="10"/>
    </row>
    <row r="34" spans="1:3">
      <c r="A34" s="35"/>
      <c r="B34" s="36"/>
      <c r="C34" s="10"/>
    </row>
    <row r="35" spans="1:3">
      <c r="A35" s="35"/>
      <c r="B35" s="36"/>
      <c r="C35" s="10"/>
    </row>
    <row r="36" spans="1:3">
      <c r="A36" s="35"/>
      <c r="B36" s="36"/>
      <c r="C36" s="10"/>
    </row>
    <row r="37" spans="1:3">
      <c r="A37" s="35"/>
      <c r="B37" s="36"/>
      <c r="C37" s="10"/>
    </row>
    <row r="38" spans="1:3">
      <c r="A38" s="35"/>
      <c r="B38" s="36"/>
      <c r="C38" s="10"/>
    </row>
    <row r="39" spans="1:3">
      <c r="A39" s="35"/>
      <c r="B39" s="36"/>
      <c r="C39" s="10"/>
    </row>
    <row r="40" spans="1:3">
      <c r="A40" s="35"/>
      <c r="B40" s="36"/>
      <c r="C40" s="10"/>
    </row>
    <row r="41" spans="1:3">
      <c r="A41" s="35"/>
      <c r="B41" s="36"/>
      <c r="C41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1"/>
  <sheetViews>
    <sheetView topLeftCell="A2" workbookViewId="0">
      <selection activeCell="F2" sqref="F2"/>
    </sheetView>
  </sheetViews>
  <sheetFormatPr defaultColWidth="8.85546875" defaultRowHeight="14.25"/>
  <cols>
    <col min="1" max="1" width="5.28515625" style="11" customWidth="1"/>
    <col min="2" max="2" width="57.85546875" style="12" customWidth="1"/>
    <col min="3" max="3" width="44.7109375" style="1" customWidth="1"/>
    <col min="4" max="4" width="28.42578125" style="1" customWidth="1"/>
    <col min="5" max="5" width="37.7109375" style="1" customWidth="1"/>
    <col min="6" max="6" width="17.5703125" style="1" customWidth="1"/>
    <col min="7" max="16384" width="8.85546875" style="1"/>
  </cols>
  <sheetData>
    <row r="1" spans="1:6" s="10" customFormat="1">
      <c r="A1" s="8"/>
      <c r="B1" s="8" t="s">
        <v>49</v>
      </c>
      <c r="C1" s="9"/>
    </row>
    <row r="2" spans="1:6">
      <c r="A2" s="20"/>
      <c r="B2" s="28" t="s">
        <v>153</v>
      </c>
      <c r="C2" s="20"/>
      <c r="D2" s="3"/>
      <c r="F2" s="1" t="s">
        <v>294</v>
      </c>
    </row>
    <row r="3" spans="1:6">
      <c r="A3" s="14">
        <v>1</v>
      </c>
      <c r="B3" s="19" t="s">
        <v>50</v>
      </c>
      <c r="C3" s="14">
        <v>500000</v>
      </c>
      <c r="D3" s="3"/>
    </row>
    <row r="4" spans="1:6">
      <c r="A4" s="14">
        <v>2</v>
      </c>
      <c r="B4" s="19" t="s">
        <v>216</v>
      </c>
      <c r="C4" s="14">
        <v>5900000</v>
      </c>
      <c r="D4" s="3"/>
    </row>
    <row r="5" spans="1:6">
      <c r="A5" s="14">
        <v>3</v>
      </c>
      <c r="B5" s="26" t="s">
        <v>51</v>
      </c>
      <c r="C5" s="14">
        <v>150000</v>
      </c>
      <c r="D5" s="3"/>
    </row>
    <row r="6" spans="1:6" ht="28.5">
      <c r="A6" s="14">
        <v>4</v>
      </c>
      <c r="B6" s="19" t="s">
        <v>52</v>
      </c>
      <c r="C6" s="14">
        <v>1000000</v>
      </c>
      <c r="D6" s="14" t="s">
        <v>229</v>
      </c>
      <c r="E6" s="49" t="s">
        <v>263</v>
      </c>
      <c r="F6" s="14">
        <v>2620000</v>
      </c>
    </row>
    <row r="7" spans="1:6" ht="28.5">
      <c r="A7" s="14">
        <v>5</v>
      </c>
      <c r="B7" s="19" t="s">
        <v>53</v>
      </c>
      <c r="C7" s="14">
        <v>2000000</v>
      </c>
      <c r="D7" s="14" t="s">
        <v>230</v>
      </c>
      <c r="E7" s="49" t="s">
        <v>264</v>
      </c>
      <c r="F7" s="14">
        <v>1080000</v>
      </c>
    </row>
    <row r="8" spans="1:6" ht="28.5">
      <c r="A8" s="14">
        <v>6</v>
      </c>
      <c r="B8" s="19" t="s">
        <v>54</v>
      </c>
      <c r="C8" s="14">
        <v>700000</v>
      </c>
      <c r="D8" s="14" t="s">
        <v>231</v>
      </c>
      <c r="E8" s="49" t="s">
        <v>262</v>
      </c>
      <c r="F8" s="14">
        <v>6550000</v>
      </c>
    </row>
    <row r="9" spans="1:6">
      <c r="A9" s="14"/>
      <c r="B9" s="19"/>
      <c r="C9" s="14">
        <f>SUM(C3:C8)</f>
        <v>10250000</v>
      </c>
      <c r="D9" s="14" t="s">
        <v>232</v>
      </c>
      <c r="E9" s="49"/>
      <c r="F9" s="14"/>
    </row>
    <row r="10" spans="1:6">
      <c r="A10" s="8"/>
      <c r="B10" s="15"/>
      <c r="C10" s="2"/>
      <c r="D10" s="16"/>
      <c r="E10" s="14"/>
      <c r="F10" s="14">
        <f>SUM(F6:F9)</f>
        <v>10250000</v>
      </c>
    </row>
    <row r="11" spans="1:6">
      <c r="A11" s="8"/>
      <c r="B11" s="13"/>
      <c r="C11" s="2"/>
      <c r="D11" s="3"/>
    </row>
    <row r="12" spans="1:6">
      <c r="A12" s="8"/>
      <c r="B12" s="15"/>
      <c r="C12" s="2"/>
      <c r="D12" s="3"/>
    </row>
    <row r="13" spans="1:6">
      <c r="A13" s="8"/>
      <c r="B13" s="15"/>
      <c r="C13" s="2"/>
      <c r="D13" s="3"/>
    </row>
    <row r="14" spans="1:6">
      <c r="A14" s="8"/>
      <c r="B14" s="15"/>
      <c r="C14" s="2"/>
      <c r="D14" s="3"/>
    </row>
    <row r="15" spans="1:6">
      <c r="A15" s="8"/>
      <c r="B15" s="15"/>
      <c r="C15" s="2"/>
      <c r="D15" s="3"/>
    </row>
    <row r="16" spans="1:6">
      <c r="A16" s="8"/>
      <c r="B16" s="15"/>
      <c r="C16" s="2"/>
      <c r="D16" s="3"/>
    </row>
    <row r="17" spans="1:4">
      <c r="A17" s="8"/>
      <c r="B17" s="15"/>
      <c r="C17" s="2"/>
      <c r="D17" s="3"/>
    </row>
    <row r="18" spans="1:4">
      <c r="A18" s="8"/>
      <c r="B18" s="15"/>
      <c r="C18" s="2"/>
      <c r="D18" s="3"/>
    </row>
    <row r="19" spans="1:4">
      <c r="A19" s="8"/>
      <c r="B19" s="15"/>
      <c r="C19" s="2"/>
      <c r="D19" s="3"/>
    </row>
    <row r="20" spans="1:4">
      <c r="A20" s="8"/>
      <c r="B20" s="15"/>
      <c r="C20" s="2"/>
      <c r="D20" s="3"/>
    </row>
    <row r="21" spans="1:4">
      <c r="A21" s="8"/>
      <c r="B21" s="15"/>
      <c r="C21" s="2"/>
      <c r="D21" s="3"/>
    </row>
    <row r="22" spans="1:4">
      <c r="A22" s="8"/>
      <c r="B22" s="15"/>
      <c r="C22" s="2"/>
      <c r="D22" s="3"/>
    </row>
    <row r="23" spans="1:4">
      <c r="A23" s="8"/>
      <c r="B23" s="17"/>
      <c r="C23" s="8"/>
      <c r="D23" s="10"/>
    </row>
    <row r="24" spans="1:4">
      <c r="A24" s="8"/>
      <c r="B24" s="17"/>
      <c r="C24" s="8"/>
      <c r="D24" s="10"/>
    </row>
    <row r="25" spans="1:4">
      <c r="A25" s="8"/>
      <c r="B25" s="17"/>
      <c r="C25" s="8"/>
      <c r="D25" s="10"/>
    </row>
    <row r="26" spans="1:4">
      <c r="A26" s="8"/>
      <c r="B26" s="17"/>
      <c r="C26" s="8"/>
      <c r="D26" s="10"/>
    </row>
    <row r="27" spans="1:4">
      <c r="A27" s="8"/>
      <c r="B27" s="17"/>
      <c r="C27" s="8"/>
      <c r="D27" s="10"/>
    </row>
    <row r="28" spans="1:4">
      <c r="A28" s="8"/>
      <c r="B28" s="17"/>
      <c r="C28" s="8"/>
      <c r="D28" s="10"/>
    </row>
    <row r="29" spans="1:4">
      <c r="A29" s="8"/>
      <c r="B29" s="17"/>
      <c r="C29" s="8"/>
      <c r="D29" s="10"/>
    </row>
    <row r="30" spans="1:4">
      <c r="A30" s="8"/>
      <c r="B30" s="17"/>
      <c r="C30" s="8"/>
      <c r="D30" s="10"/>
    </row>
    <row r="31" spans="1:4">
      <c r="A31" s="8"/>
      <c r="B31" s="17"/>
      <c r="C31" s="8"/>
      <c r="D31" s="10"/>
    </row>
    <row r="32" spans="1:4">
      <c r="A32" s="8"/>
      <c r="B32" s="17"/>
      <c r="C32" s="8"/>
      <c r="D32" s="10"/>
    </row>
    <row r="33" spans="1:4">
      <c r="A33" s="8"/>
      <c r="B33" s="17"/>
      <c r="C33" s="8"/>
      <c r="D33" s="10"/>
    </row>
    <row r="34" spans="1:4">
      <c r="A34" s="8"/>
      <c r="B34" s="17"/>
      <c r="C34" s="8"/>
      <c r="D34" s="10"/>
    </row>
    <row r="35" spans="1:4">
      <c r="A35" s="8"/>
      <c r="B35" s="17"/>
      <c r="C35" s="8"/>
      <c r="D35" s="10"/>
    </row>
    <row r="36" spans="1:4">
      <c r="A36" s="8"/>
      <c r="B36" s="17"/>
      <c r="C36" s="8"/>
      <c r="D36" s="10"/>
    </row>
    <row r="37" spans="1:4">
      <c r="A37" s="8"/>
      <c r="B37" s="17"/>
      <c r="C37" s="8"/>
      <c r="D37" s="10"/>
    </row>
    <row r="38" spans="1:4">
      <c r="A38" s="8"/>
      <c r="B38" s="17"/>
      <c r="C38" s="8"/>
      <c r="D38" s="10"/>
    </row>
    <row r="39" spans="1:4">
      <c r="A39" s="8"/>
      <c r="B39" s="17"/>
      <c r="C39" s="8"/>
      <c r="D39" s="10"/>
    </row>
    <row r="40" spans="1:4">
      <c r="A40" s="35"/>
      <c r="B40" s="36"/>
      <c r="C40" s="10"/>
    </row>
    <row r="41" spans="1:4">
      <c r="A41" s="35"/>
      <c r="B41" s="36"/>
      <c r="C4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ՊԱՌԱՎԱՔԱՐ</vt:lpstr>
      <vt:lpstr>ՎԱՐԱԳԱՎԱՆ</vt:lpstr>
      <vt:lpstr>Վ.ԾԱՂԿԱՎԱՆ</vt:lpstr>
      <vt:lpstr>ՏԱՎՈՒՇ</vt:lpstr>
      <vt:lpstr>ԱՅԳԵՊԱՐ</vt:lpstr>
      <vt:lpstr>ՆԿԱ</vt:lpstr>
      <vt:lpstr>ԻԾԱՔԱՐ</vt:lpstr>
      <vt:lpstr>ՆԱՎՈՒՐ</vt:lpstr>
      <vt:lpstr>ՉԻՆՉԻՆ</vt:lpstr>
      <vt:lpstr>ՉԻՆԱՐԻ</vt:lpstr>
      <vt:lpstr>ԱՅԳԵՁՈՐ</vt:lpstr>
      <vt:lpstr>ՄՈՎՍԵՍ</vt:lpstr>
      <vt:lpstr>ՉՈՐԱԹԱՆ</vt:lpstr>
      <vt:lpstr>ԱՐԾՎԱԲԵՐԴ</vt:lpstr>
      <vt:lpstr>ՆՈՐԱՇԵՆ</vt:lpstr>
      <vt:lpstr>ՎԿԱ</vt:lpstr>
      <vt:lpstr>ԲԵՐԴ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2025-01-22T14:07:00Z</dcterms:modified>
</cp:coreProperties>
</file>